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DieseArbeitsmappe"/>
  <mc:AlternateContent xmlns:mc="http://schemas.openxmlformats.org/markup-compatibility/2006">
    <mc:Choice Requires="x15">
      <x15ac:absPath xmlns:x15ac="http://schemas.microsoft.com/office/spreadsheetml/2010/11/ac" url="C:\Users\U80872929_new\AppData\Local\Microsoft\Windows\INetCache\Content.Outlook\A59WX9EO\"/>
    </mc:Choice>
  </mc:AlternateContent>
  <xr:revisionPtr revIDLastSave="0" documentId="13_ncr:1_{C5A75915-F42D-46AE-B3F6-856817264410}" xr6:coauthVersionLast="47" xr6:coauthVersionMax="47" xr10:uidLastSave="{00000000-0000-0000-0000-000000000000}"/>
  <bookViews>
    <workbookView xWindow="-38520" yWindow="-660" windowWidth="38640" windowHeight="21120" xr2:uid="{00000000-000D-0000-FFFF-FFFF00000000}"/>
  </bookViews>
  <sheets>
    <sheet name="Geodatenmodell" sheetId="18" r:id="rId1"/>
    <sheet name="Modelldokumentation-DE" sheetId="23" r:id="rId2"/>
    <sheet name="Modelldokumentation-FR" sheetId="24" r:id="rId3"/>
    <sheet name="Vorlage" sheetId="3"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24" l="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12" i="18"/>
  <c r="A13" i="18" s="1"/>
  <c r="A14" i="18" s="1"/>
  <c r="A15" i="18" s="1"/>
  <c r="A16" i="18" s="1"/>
  <c r="A17" i="18" s="1"/>
  <c r="A18" i="18" s="1"/>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A40" i="18" s="1"/>
  <c r="A41" i="18" s="1"/>
  <c r="A42" i="18" s="1"/>
  <c r="A43" i="18" s="1"/>
  <c r="A44" i="18" s="1"/>
  <c r="A45" i="18" s="1"/>
  <c r="A46" i="18" s="1"/>
  <c r="A47" i="18" s="1"/>
  <c r="A48" i="18" s="1"/>
  <c r="A49" i="18" s="1"/>
  <c r="A50" i="18" s="1"/>
  <c r="A51" i="18" s="1"/>
  <c r="A52" i="18" s="1"/>
  <c r="A53" i="18" s="1"/>
  <c r="A54" i="18" s="1"/>
  <c r="A55" i="18" s="1"/>
  <c r="A56" i="18" s="1"/>
  <c r="A57" i="18" s="1"/>
  <c r="A58" i="18" s="1"/>
  <c r="A59" i="18" s="1"/>
  <c r="A60" i="18" s="1"/>
  <c r="R5" i="3"/>
  <c r="P5" i="3"/>
  <c r="N5" i="3"/>
  <c r="L5" i="3"/>
  <c r="J5" i="3"/>
  <c r="H5" i="3"/>
  <c r="F5" i="3"/>
  <c r="D5" i="3"/>
  <c r="A8" i="23" l="1"/>
  <c r="A9" i="23" s="1"/>
  <c r="A10" i="23" s="1"/>
  <c r="A11" i="23" s="1"/>
  <c r="A12" i="23" s="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alcChain>
</file>

<file path=xl/sharedStrings.xml><?xml version="1.0" encoding="utf-8"?>
<sst xmlns="http://schemas.openxmlformats.org/spreadsheetml/2006/main" count="722" uniqueCount="313">
  <si>
    <t>Anpassungen Geodatenmodell DMAV Version 1.0</t>
  </si>
  <si>
    <t>Adaptions au modèle de géodonnées DMAV version 1.0</t>
  </si>
  <si>
    <t>Stand / Etat: 31.1.2026</t>
  </si>
  <si>
    <r>
      <rPr>
        <b/>
        <sz val="11"/>
        <color theme="1"/>
        <rFont val="Calibri"/>
        <family val="2"/>
        <scheme val="minor"/>
      </rPr>
      <t>Bemerkung</t>
    </r>
    <r>
      <rPr>
        <sz val="11"/>
        <color theme="1"/>
        <rFont val="Calibri"/>
        <family val="2"/>
        <scheme val="minor"/>
      </rPr>
      <t>: Die in der folgenden Tabelle dokumentierten Anpassungen an der Beschreibung des Geodatenmodells DMAV Version 1.0 basieren auf Erkenntnissen aus der Einführung des Geodatenmodells in den Pilotkantonen. Sie sind das Ergebnis der Besprechung der 41 Arbeitspakete aus den Zwischenberichten der Pilotkantone und ist mit letzteren besprochen.</t>
    </r>
  </si>
  <si>
    <r>
      <rPr>
        <b/>
        <sz val="11"/>
        <color theme="1"/>
        <rFont val="Calibri"/>
        <family val="2"/>
        <scheme val="minor"/>
      </rPr>
      <t>Remarque</t>
    </r>
    <r>
      <rPr>
        <sz val="11"/>
        <color theme="1"/>
        <rFont val="Calibri"/>
        <family val="2"/>
        <scheme val="minor"/>
      </rPr>
      <t xml:space="preserve"> : les adaptations apportées à la description du modèle de géodonnées DMAV version 1.0, documentées dans le tableau ci-dessous, se fondent sur les enseignements tirés de l'introduction du modèle de géodonnées dans les cantons pilotes. Elles sont le résultat de la discussion des 41 lots de travaux issus des rapports intermédiaires des cantons pilotes et ont été discutées avec ces derniers.</t>
    </r>
  </si>
  <si>
    <t>Le tableau est reproduit dans la langue originale du modèle de géodonnées (en allemand) afin d'éviter tout malentendu.</t>
  </si>
  <si>
    <t>Nr. / No.</t>
  </si>
  <si>
    <t>Geodatenmodell / Modèle de géodonnées</t>
  </si>
  <si>
    <t>Bisher / jusqu'à présent</t>
  </si>
  <si>
    <t>Neu / nouveau</t>
  </si>
  <si>
    <t>DMAV_Bodenbedeckung_V1_0</t>
  </si>
  <si>
    <t>MANDATORY CONSTRAINT CH080401: (Bodenbedeckungsart!=#befestigt.Wasserbecken
   AND Bodenbedeckungsart!=#Gewaesser.stehendes_Gewaesser
   AND Bodenbedeckungsart!=#Gewaesser.fliessendes_Gewaesser
   ) OR INTERLIS.elementCount(Symbolposition)&gt;0;</t>
  </si>
  <si>
    <t>MANDATORY CONSTRAINT CH080401: (Bodenbedeckungsart!=#befestigt.Wasserbecken
   AND Bodenbedeckungsart!=#Gewaesser.stehendes_Gewaesser
   ) OR INTERLIS.elementCount(Symbolposition)&gt;0;</t>
  </si>
  <si>
    <t>ASSOCIATION Untergang_Bodenbedeckung =
    Untergang -- {0..1} BBNachfuehrung;
    untergehende_BoFlaeche -- {0..*} Bodenbedeckung;
END Untergang_Bodenbedeckung;</t>
  </si>
  <si>
    <t>(gelöscht)</t>
  </si>
  <si>
    <t>ASSOCIATION Vorgaenger_Nachfolger_Bodenbedeckung =
    Vorgaenger -- {0..1} Bodenbedeckung;
    Nachfolger -- {0..*} Bodenbedeckung;
END Vorgaenger_Nachfolger_Bodenbedeckung</t>
  </si>
  <si>
    <t>VIEW Bodenbedeckung_Gueltig
    PROJECTION OF Bodenbedeckung;
    WHERE DEFINED(Bodenbedeckung-&gt;Entstehung) AND NOT(DEFINED(Bodenbedeckung-&gt;Untergang));
    =
    ALL OF Bodenbedeckung;
    SET CONSTRAINT CH080801: WHERE Objektstatus==#real: INTERLIS.areAreas(ALL, UNDEFINED, &gt;&gt; Geometrie);
END Bodenbedeckung_Gueltig;</t>
  </si>
  <si>
    <t>VIEW Bodenbedeckung_Gueltig
    PROJECTION OF Bodenbedeckung;
    WHERE DEFINED(Bodenbedeckung-&gt;Entstehung);
    =
    ALL OF Bodenbedeckung;
    SET CONSTRAINT CH080801: WHERE Objektstatus==#real: INTERLIS.areAreas(ALL, UNDEFINED, &gt;&gt; Geometrie);
END Bodenbedeckung_Gueltig;</t>
  </si>
  <si>
    <t>DMAV_DauerndeBodenverschiebungen_V1_0</t>
  </si>
  <si>
    <t>ASSOCIATION Vorgaenger_Nachfolger_DauerndeBodenverschiebung =
      Vorgaenger -- {0..1} DauerndeBodenverschiebung;
      Nachfolger -- {0..*} DauerndeBodenverschiebung;
END Vorgaenger_Nachfolger_DauerndeBodenverschiebung;</t>
  </si>
  <si>
    <t>DMAV_Dienstbarkeitsgrenzen_V1_0</t>
  </si>
  <si>
    <t>ASSOCIATION Vorgaenger_Nachfolger_Dienstbarkeitsgrenze =
      Vorgaenger -- {0..1} Dienstbarkeitsgrenze;
      Nachfolger -- {0..*} Dienstbarkeitsgrenze;
END Vorgaenger_Nachfolger_Dienstbarkeitsgrenze;</t>
  </si>
  <si>
    <t>DMAV_Einzelobjekte_V1_0</t>
  </si>
  <si>
    <t>ASSOCIATION Untergang_Einzelobjekt =
    Untergang -- {0..1} EONachfuehrung;
    untergehendes_Einzelobjekt -- {0..*} Einzelobjekt;
END Untergang_Einzelobjekt;</t>
  </si>
  <si>
    <t>ASSOCIATION Vorgaenger_Nachfolger_Einzelobjekt =
    Vorgaenger -- {0..1} Einzelobjekt;
    Nachfolger -- {0..*} Einzelobjekt;
END Vorgaenger_Nachfolger_Einzelobjekt;</t>
  </si>
  <si>
    <t>VIEW Einzelobjekt_Gueltig
     PROJECTION OF Einzelobjekt;
    WHERE DEFINED(Einzelobjekt-&gt;Entstehung) AND NOT(DEFINED(Einzelobjekt-&gt;Untergang));
    =
    ALL OF Einzelobjekt;
END Einzelobjekt_Gueltig;</t>
  </si>
  <si>
    <t>DMAV_FixpunkteAVKategorie3_V1_0</t>
  </si>
  <si>
    <t>CLASS LFP3:
UNIQUE CH020205: Geometrie;</t>
  </si>
  <si>
    <t>CLASS LFP3:
UNIQUE CH020206: NBIdent, Nummer;</t>
  </si>
  <si>
    <t>ASSOCIATION Untergang_LFP3 =
    Untergang -- {0..1} LFP3Nachfuehrung;
    untergehendes_LFP3 -- {0..*} LFP3;
END Untergang_LFP3;</t>
  </si>
  <si>
    <t>VIEW LFP3_Gueltig
     PROJECTION OF LFP3;
    WHERE DEFINED(LFP3-&gt;Entstehung) AND NOT( DEFINED(LFP3-&gt;Untergang));
    =
    ALL OF LFP3;
    UNIQUE CH020501: Geometrie;
    UNIQUE CH020502: NBIdent, Nummer;
END LFP3_Gueltig;</t>
  </si>
  <si>
    <t>CLASS HFP3:
UNIQUE CH020701: Geometrie;</t>
  </si>
  <si>
    <t>CLASS HFP3:
UNIQUE CH020702: NBIdent, Nummer;</t>
  </si>
  <si>
    <t>ASSOCIATION Untergang_HFP3 =
    Untergang -- {0..1} HFP3Nachfuehrung;
    untergehendes_HFP3 -- {0..*} HFP3;
END Untergang_HFP3;</t>
  </si>
  <si>
    <t>VIEW HFP3_Gueltig
     PROJECTION OF HFP3;
    WHERE DEFINED(HFP3-&gt;Entstehung) AND NOT( DEFINED(HFP3-&gt;Untergang));
    =
    ALL OF HFP3;
    UNIQUE CH020901: NBIdent, Nummer; 
    UNIQUE CH020902: Geometrie;
END HFP3_Gueltig;</t>
  </si>
  <si>
    <t>CLASS LFP3:
IstHoheitsgrenzsteinAlt: BOOLEAN;</t>
  </si>
  <si>
    <t>CLASS LFP3:
Textposition: BAG {0..*} OF DMAVTYM_Grafik_V1_0.Textposition;</t>
  </si>
  <si>
    <t>MANDATORY CONSTRAINT CH020204: (Grenzpunktfunktion!=#keine)==DEFINED(IstHoheitsgrenzsteinAlt);</t>
  </si>
  <si>
    <t>CLASS HFP3:
Textposition: BAG {0..*} OF DMAVTYM_Grafik_V1_0.Textposition;</t>
  </si>
  <si>
    <t>DMAV_Gebaeudeadressen_V1_0</t>
  </si>
  <si>
    <t>MANDATORY CONSTRAINT CH121701: (Lokalisation-&gt;Nummerierungsprinzip==#keineNummern) ==
NOT(DEFINED(Gebaeudeeingang-&gt;Hausnummer));</t>
  </si>
  <si>
    <r>
      <t>MANDATORY CONSTRAINT CH121701: (Lokalisation-&gt;Nummerierungsprinzip</t>
    </r>
    <r>
      <rPr>
        <sz val="10"/>
        <color rgb="FFFF0000"/>
        <rFont val="Arial"/>
        <family val="2"/>
      </rPr>
      <t>!</t>
    </r>
    <r>
      <rPr>
        <sz val="11"/>
        <color theme="1"/>
        <rFont val="Calibri"/>
        <family val="2"/>
        <scheme val="minor"/>
      </rPr>
      <t xml:space="preserve">=#keineNummern) </t>
    </r>
    <r>
      <rPr>
        <sz val="10"/>
        <color rgb="FFFF0000"/>
        <rFont val="Arial"/>
        <family val="2"/>
      </rPr>
      <t>OR</t>
    </r>
    <r>
      <rPr>
        <sz val="11"/>
        <color theme="1"/>
        <rFont val="Calibri"/>
        <family val="2"/>
        <scheme val="minor"/>
      </rPr>
      <t xml:space="preserve"> NOT(DEFINED(Gebaeudeeingang-&gt;Hausnummer))</t>
    </r>
  </si>
  <si>
    <t>ASSOCIATION Untergang_Lokalisation =
    Untergang -- {0..1} GANachfuehrung;
    untergehende_Lokalisation -- {0..*} Lokalisation;
END Untergang_Lokalisation;</t>
  </si>
  <si>
    <t>ASSOCIATION Vorgaenger_Nachfolger_Lokalisation =
    Vorgaenger -- {0..1} Lokalisation;
    Nachfolger -- {0..*} Lokalisation;
END Vorgaenger_Nachfolger_Lokalisation;</t>
  </si>
  <si>
    <t>VIEW Lokalisation_Gueltig
     PROJECTION OF Lokalisation;
    WHERE DEFINED(Lokalisation-&gt;Entstehung) AND NOT(DEFINED(Lokalisation-&gt;Untergang));
    =
    ALL OF Lokalisation;
END Lokalisation_Gueltig;</t>
  </si>
  <si>
    <t>ASSOCIATION Untergang_Gebaeudeeingang =
    Untergang -- {0..1} GANachfuehrung;
    untergehender_Gebaeudeeingang -- {0..*} Gebaeudeeingang;
END Untergang_Gebaeudeeingang;</t>
  </si>
  <si>
    <t>ASSOCIATION Vorgaenger_Nachfolger_Gebaeudeeingang =
    Vorgaenger -- {0..1} Gebaeudeeingang;
    Nachfolger -- {0..*} Gebaeudeeingang;
END Vorgaenger_Nachfolger_Gebaeudeeingang;</t>
  </si>
  <si>
    <t>VIEW Gebaeudeeingang_Gueltig
     PROJECTION OF Gebaeudeeingang;
    WHERE DEFINED(Gebaeudeeingang-&gt;Entstehung) AND NOT(DEFINED(Gebaeudeeingang-&gt;Untergang));
    =
    ALL OF Gebaeudeeingang;
END Gebaeudeeingang_Gueltig;</t>
  </si>
  <si>
    <t>DMAV_Grundstuecke_V1_0</t>
  </si>
  <si>
    <t>ASSOCIATION Vorgaenger_Nachfolger_Grenzpunkt =
    Vorgaenger -- {0..1} Grenzpunkt;
    Nachfolger -- {0..*} Grenzpunkt;
END Vorgaenger_Nachfolger_Grenzpunkt</t>
  </si>
  <si>
    <t>ASSOCIATION Vorgaenger_Nachfolger_Grundstueck =
    Vorgaenger -- {0..1} Grundstueck;
    Nachfolger -- {0..*} Grundstueck;
END Vorgaenger_Nachfolger_Grundstueck;</t>
  </si>
  <si>
    <t>CLASS SelbstaendigesDauerndesRecht:
IstBaurecht: MANDATORY BOOLEAN;</t>
  </si>
  <si>
    <t>DMAV_Nomenklatur_V1_0</t>
  </si>
  <si>
    <t>Geometrie: MANDATORY SURFACE WITH (STRAIGHTS, ARCS) VERTEX GeometryCHLV95_V2.Coord2
    WITHOUT OVERLAPS &gt; 0.002;</t>
  </si>
  <si>
    <t>Geometrie: MANDATORY AREA WITH (STRAIGHTS, ARCS) VERTEX GeometryCHLV95_V2.Coord2
    WITHOUT OVERLAPS &gt; 0.002;</t>
  </si>
  <si>
    <t>ASSOCIATION Untergang_Flurname =
    Untergang -- {0..1} NKNachfuehrung;
    untergehendes_Flurname -- {0..*} Flurname;
END Untergang_Flurname;</t>
  </si>
  <si>
    <t>VIEW Flurname_Gueltig
     PROJECTION OF Flurname;
    WHERE DEFINED(Flurname-&gt;Entstehung) AND NOT( DEFINED(Flurname-&gt;Untergang));
    =
    ALL OF Flurname;
    SET CONSTRAINT CH070501: INTERLIS.areAreas(ALL, UNDEFINED, &gt;&gt; Geometrie);
END Flurname_Gueltig;</t>
  </si>
  <si>
    <t>ASSOCIATION Untergang_Ortsname =
    Untergang -- {0..1} NKNachfuehrung;
    untergehendes_Ortsname -- {0..*} Ortsname;
END Untergang_Ortsname;</t>
  </si>
  <si>
    <t>VIEW Ortsname_Gueltig
     PROJECTION OF Ortsname;
    WHERE DEFINED(Ortsname-&gt;Entstehung) AND NOT( DEFINED(Ortsname-&gt;Untergang));
    =
    ALL OF Ortsname;
END Ortsname_Gueltig;</t>
  </si>
  <si>
    <t>ASSOCIATION Untergang_Gelaendename =
    Untergang -- {0..1} NKNachfuehrung;
    untergehendes_Gelaendename -- {0..*} Gelaendename;
END Untergang_Gelaendename;</t>
  </si>
  <si>
    <t>VIEW Gelaendename_Gueltig
     PROJECTION OF Gelaendename;
    WHERE DEFINED(Gelaendename-&gt;Entstehung) AND NOT( DEFINED(Gelaendename-&gt;Untergang));
    =
    ALL OF Gelaendename;
END Gelaendename_Gueltig;</t>
  </si>
  <si>
    <t>DMAV_Rohrleitungen_V1_0</t>
  </si>
  <si>
    <t>ASSOCIATION Untergang_Leitungsobjekt =
    Untergang -- {0..1} RLNachfuehrung;
    untergehendes_Leitungsobjekt -- {0..*} Leitungsobjekt;
END Untergang_Leitungsobjekt;</t>
  </si>
  <si>
    <t>ASSOCIATION Vorgaenger_Nachfolger_Leitungsobjekt =
    Vorgaenger -- {0..1} Leitungsobjekt;
    Nachfolger -- {0..*} Leitungsobjekt;
END Vorgaenger_Nachfolger_Leitungsobjekt;</t>
  </si>
  <si>
    <t>VIEW Leitungsobjekt_Gueltig
     PROJECTION OF Leitungsobjekt;
    WHERE DEFINED(Leitungsobjekt-&gt;Entstehung) AND NOT(DEFINED(Leitungsobjekt-&gt;Untergang));
    =
    ALL OF Leitungsobjekt;
END Leitungsobjekt_Gueltig;</t>
  </si>
  <si>
    <t>ASSOCIATION Untergang_Signal =
    Untergang -- {0..1} RLNachfuehrung;
    untergehendes_Signal -- {0..*} Signal;
END Untergang_Signal;</t>
  </si>
  <si>
    <t>ASSOCIATION Vorgaenger_Nachfolger_Signal =
    Vorgaenger -- {0..1} Signal;
    Nachfolger -- {0..*} Signal;
END Vorgaenger_Nachfolger_Signal;</t>
  </si>
  <si>
    <t>VIEW Signal_Gueltig
     PROJECTION OF Signal;
    WHERE DEFINED(Signal-&gt;Entstehung) AND NOT(DEFINED(Signal-&gt;Untergang));
    =
    ALL OF Signal;
END Signal_Gueltig;</t>
  </si>
  <si>
    <t>DMAV_Toleranzstufen_V1_0</t>
  </si>
  <si>
    <t>Geometrie: MANDATORY SURFACE WITH (STRAIGHTS, ARCS) VERTEX GeometryCHLV95_V2.Coord2
   WITHOUT OVERLAPS &gt; 0.002;</t>
  </si>
  <si>
    <t>Geometrie: MANDATORY AREA WITH (STRAIGHTS, ARCS) VERTEX GeometryCHLV95_V2.Coord2
   WITHOUT OVERLAPS &gt; 0.002;</t>
  </si>
  <si>
    <t>ASSOCIATION Untergang_Toleranzstufe =
    Untergang -- {0..1} TSNachfuehrung;
    untergehendes_Toleranzstufe -- {0..*} Toleranzstufe;
END Untergang_Toleranzstufe;</t>
  </si>
  <si>
    <t>VIEW Toleranzstufe_Gueltig
     PROJECTION OF TS~Toleranzstufe;
    WHERE DEFINED(TS-&gt;Entstehung) AND NOT( DEFINED(TS-&gt;Untergang));
    =
    ALL OF TS;
    SET CONSTRAINT CH110501: INTERLIS.areAreas(ALL, UNDEFINED, &gt;&gt; Geometrie);
END Toleranzstufe_Gueltig</t>
  </si>
  <si>
    <t>DMAVSUP_UntereinheitGrundbuch_V1_0</t>
  </si>
  <si>
    <t>IMPORTS GeometryCHLV95_V2;</t>
  </si>
  <si>
    <t>Geometrie : MULTISURFACE WITH (STRAIGHTS, ARCS) VERTEX GeometryCHLV95_V2.Coord2 WITHOUT OVERLAPS &gt; 0.002;</t>
  </si>
  <si>
    <t>UNIQUE NBIdent;</t>
  </si>
  <si>
    <t>Anpassungen Modelldokumentation DMAV Version 1.0</t>
  </si>
  <si>
    <t>Stand: 31.1.2026</t>
  </si>
  <si>
    <r>
      <rPr>
        <b/>
        <sz val="11"/>
        <color rgb="FF000000"/>
        <rFont val="Calibri"/>
        <scheme val="minor"/>
      </rPr>
      <t xml:space="preserve">Bemerkung: </t>
    </r>
    <r>
      <rPr>
        <sz val="11"/>
        <color rgb="FF000000"/>
        <rFont val="Calibri"/>
        <scheme val="minor"/>
      </rPr>
      <t>Die in der folgenden Tabelle dokumentierten Anpassungen an der Modelldokumentation zum DMAV Version 1.0 basieren auf Erkenntnissen aus der Einführung des Geodatenmodells in den Pilotkantonen. Sie sind das Ergebnis der Besprechung der 41 Arbeitspakete aus den Zwischenberichten der Pilotkantone und ist mit letzteren besprochen.</t>
    </r>
  </si>
  <si>
    <t>Nr.</t>
  </si>
  <si>
    <t>Dokument</t>
  </si>
  <si>
    <t>Seite</t>
  </si>
  <si>
    <t>Kapitel</t>
  </si>
  <si>
    <t>Bisher</t>
  </si>
  <si>
    <t>Neu</t>
  </si>
  <si>
    <t>DMAV_Modellierungsgrundsätze</t>
  </si>
  <si>
    <t>4.3</t>
  </si>
  <si>
    <t>Die Fixpunkte der amtlichen Vermessung der Kategorie 2 (LFP2 und HFP2) stehen in der Zuständigkeit der Kantone. Die Fachstelle des Bundes hat die Zuständigkeit für das Minimale Geodatenmodell IDGeoIV 228.1 an die Kantone delegiert.</t>
  </si>
  <si>
    <t>Hoheitsgrenzen Landesvermessung
Hoheitsgrenzen (Landesvermessung)
39.2</t>
  </si>
  <si>
    <r>
      <t xml:space="preserve">Hoheitsgrenzen Landesvermessung
Hoheitsgrenzen (Landesvermessung)
</t>
    </r>
    <r>
      <rPr>
        <sz val="10"/>
        <color rgb="FFFF0000"/>
        <rFont val="Arial"/>
        <family val="2"/>
      </rPr>
      <t>39.4</t>
    </r>
  </si>
  <si>
    <t>4.9</t>
  </si>
  <si>
    <t>Im Falle einer vollständigen Datenlieferung wird ein Objekt während der Aufbereitung des Transferfiles automatisch mit einem vom System festgelegten Transfer-Identifikator (TID) versehen. Dieser gilt mindestens für den Transfer und dient dort der Herstellung von Beziehungen zwischen den Klassen eines Themas. Solche TID werden weder im sendenden noch im empfangenden System gespeichert.</t>
  </si>
  <si>
    <t>Während der Aufbereitung des Transferfiles wird jedes Objekt mit einem vom System festgelegten Transfer-Identifikator (TID) versehen. Dabei gelten die Grundsätze der verschiedenen Transferarten gemäss INTERLIS-Referenzhandbuch. Der TID dient ausschliesslich den Mechanismen des Datenaustausches.</t>
  </si>
  <si>
    <t>6</t>
  </si>
  <si>
    <t>Für jeden in der Verwaltungseinheit (gemäss Kapitel 4.7) geführten NBIdent ist ein zugehöriges Objekt in der Klasse «Grundbuchkreis» zu erfassen. Durch den NBIdent entsteht die Möglichkeit, die Objekte mit einer Untereinheit des Grundbuchs zu verknüpfen, die sprechend ist.</t>
  </si>
  <si>
    <t>Attribute Klasse «Grundbuchkreis»</t>
  </si>
  <si>
    <t>Attribut «Geometrie»: MULTISURFACE WITH (STRAIGHTS, ARCS)
VERTEX Coord2 WITHOUT OVERLAPS &gt; 0.002
Perimeter des Gültigkeitsbereichs des NBIdents.</t>
  </si>
  <si>
    <t>9</t>
  </si>
  <si>
    <t>Änderungen an Attribut-Werten der Strukturen «Textposition» und «Symbolposition» (definiert im Geodatenmodell DAMVTYM_Grafik) dürfen ohne Mutation oder Bestandesänderung vorgenommen werden.</t>
  </si>
  <si>
    <t>Die Daten der amtlichen Vermessung werden laufend und periodisch nachgeführt. Neue Objekte entstehen, bestehende verändern sich und alte gehen unter. Es gibt viele Gründe, wissen zu wollen, wie sich die Objekte der amtlichen Vermessung mit der Zeit verändert haben, zum Beispiel
-	bei Grundstücken, um klar zu definieren, wie Handänderungen zu verstehen sind und um die notwendige Rechtssicherheit zu schaffen oder 
-	bei der Bodenbedeckung, um deren geschichtliche Entwicklung herleiten zu können etc.
Entstehende Objekte der Realwelt werden in die Daten der amtlichen Vermessung aufgenommen und beim Untergang historisiert. Zwischen Entstehung und Untergang verändern sich die Daten. Jede Veränderung von Objekten der Daten der amtlichen Vermessung ist mittels einer Bestandesänderung oder Mutation zu vollziehen. Ändern ein oder mehrere Attribute eines Objekts der Daten der amtlichen Vermessung (innerhalb der gleichen Bestandesänderung oder gleichen Mutation), geht das alte Objekt unter und wird durch ein neues Objekt ersetzt.</t>
  </si>
  <si>
    <r>
      <t xml:space="preserve">Die Daten der amtlichen Vermessung werden laufend und periodisch nachgeführt. Neue Objekte entstehen, bestehende verändern sich und alte gehen unter. </t>
    </r>
    <r>
      <rPr>
        <strike/>
        <sz val="10"/>
        <color theme="1"/>
        <rFont val="Arial"/>
        <family val="2"/>
      </rPr>
      <t>Es gibt viele Gründe, wissen zu wollen, wie sich die Objekte der amtlichen Vermessung mit der Zeit verändert haben, zum Beispiel
-	bei Grundstücken, um klar zu definieren, wie Handänderungen zu verstehen sind und um die notwendige Rechtssicherheit zu schaffen oder 
-	bei der Bodenbedeckung, um deren geschichtliche Entwicklung herleiten zu können etc.
Entstehende Objekte der Realwelt werden in die Daten der amtlichen Vermessung aufgenommen und beim Untergang historisiert. Zwischen Entstehung und Untergang verändern sich die Daten.</t>
    </r>
    <r>
      <rPr>
        <sz val="11"/>
        <color theme="1"/>
        <rFont val="Calibri"/>
        <family val="2"/>
        <scheme val="minor"/>
      </rPr>
      <t xml:space="preserve"> Jede Veränderung von Objekten der Daten der amtlichen Vermessung ist mittels einer Bestandesänderung oder Mutation zu vollziehen. Ändern ein oder mehrere Attribute eines Objekts der Daten der amtlichen Vermessung (innerhalb der gleichen Bestandesänderung oder gleichen Mutation), geht das alte Objekt unter und wird durch ein neues Objekt ersetzt. </t>
    </r>
    <r>
      <rPr>
        <sz val="10"/>
        <color rgb="FFFF0000"/>
        <rFont val="Arial"/>
        <family val="2"/>
      </rPr>
      <t>Dabei steht die Überführung der Objekte von einem zum nächsten konsistenten Zustand im Vordergrund. Folglich beschränkt sich die Historisierung auf pendente Mutationen, welche ereignisorientiert sind.</t>
    </r>
  </si>
  <si>
    <t>Flächen sind der INTERLIS-Definition entsprechend als «SURFACE» zu verwalten, weil die Historisierung das gleichzeitige Verwalten von projektierten, gültigen und vergangenen Objekten voraussetzt.
Abbildung 2 zeigt als Beispiel die Verwaltung von Liegenschaften. Der Gesetzgeber sieht vor, dass rechtsgültig erfasste Liegenschaften jederzeit zusammen ein konsistentes Netz von Flächen (sogenannte AREAS) bilden.
Abbildung 2: Verwaltung von Flächen in den Daten der amtlichen Vermessung
[Grafik]
Die Verwaltung überlagerter Liegenschaften mit unterschiedlichen Zuständen erzwingt die Erfassung nicht-flächenkonsistenter Liegenschaften wie in Abbildung 3 dargestellt ist.
Abbildung 3: Verschiedene Liegenschaften in verschiedenen Zuständen überlagert
[Grafik]
Die Flächenkonsistenz für die als «rechtsgültig» attribuierten ist durch einen «View» auf die Klasse «Liegenschaften» sichergesellt. Im «View» ist definiert, dass die als «rechtsgültig» definierten Flächen die Flächenkonsistenz (INTERLIS.areAreas) erfüllen müssen.</t>
  </si>
  <si>
    <r>
      <t xml:space="preserve">Per Definition wird an einige Objekte der Daten der amtlichen Vermessung die Konsistenzbedingung gestellt, dass sie als Gesamtheit ein konsistentes Netz von Flächen ohne Überlappung und Lücken bilden (sogenannte AREAS). Weil die projektierten, realen und untergehenden Objekte in der gleichen Klasse verwaltet werden, sind die Flächen als «SURFACE» gemäss INTERLIS-Definition zu erfassen.
</t>
    </r>
    <r>
      <rPr>
        <sz val="10"/>
        <rFont val="Arial"/>
        <family val="2"/>
      </rPr>
      <t xml:space="preserve">Die Flächenkonsistenz für die als «rechtsgültig» </t>
    </r>
    <r>
      <rPr>
        <sz val="10"/>
        <color rgb="FFFF0000"/>
        <rFont val="Arial"/>
        <family val="2"/>
      </rPr>
      <t>resp. «real»</t>
    </r>
    <r>
      <rPr>
        <sz val="10"/>
        <rFont val="Arial"/>
        <family val="2"/>
      </rPr>
      <t xml:space="preserve"> attribuierten </t>
    </r>
    <r>
      <rPr>
        <sz val="10"/>
        <color rgb="FFFF0000"/>
        <rFont val="Arial"/>
        <family val="2"/>
      </rPr>
      <t>Objekte</t>
    </r>
    <r>
      <rPr>
        <sz val="10"/>
        <rFont val="Arial"/>
        <family val="2"/>
      </rPr>
      <t xml:space="preserve"> ist durch einen «View» auf die </t>
    </r>
    <r>
      <rPr>
        <sz val="10"/>
        <color rgb="FFFF0000"/>
        <rFont val="Arial"/>
        <family val="2"/>
      </rPr>
      <t>entsprechende</t>
    </r>
    <r>
      <rPr>
        <sz val="10"/>
        <rFont val="Arial"/>
        <family val="2"/>
      </rPr>
      <t xml:space="preserve"> Klasse sichergesellt. Im «View» ist definiert, dass die als «rechtsgültig» </t>
    </r>
    <r>
      <rPr>
        <sz val="10"/>
        <color rgb="FFFF0000"/>
        <rFont val="Arial"/>
        <family val="2"/>
      </rPr>
      <t>resp. «real»</t>
    </r>
    <r>
      <rPr>
        <sz val="10"/>
        <rFont val="Arial"/>
        <family val="2"/>
      </rPr>
      <t xml:space="preserve"> definierten Flächen die Flächenkonsistenz (INTERLIS.areAreas) erfüllen müssen.</t>
    </r>
  </si>
  <si>
    <t>10.1</t>
  </si>
  <si>
    <t>, die Daten bedarfs- und themengerecht zu verwalten.
[…]
Grundsätzlich gilt, dass jede Änderung zu einer Historisierung des Objekts führt. Damit lässt sich die Datenkonsistenz im Falle einer inkrementellen Datenlieferung sicherstellen.</t>
  </si>
  <si>
    <r>
      <t xml:space="preserve">, die Daten bedarfs- und themengerecht zu verwalten </t>
    </r>
    <r>
      <rPr>
        <strike/>
        <sz val="10"/>
        <color theme="1"/>
        <rFont val="Arial"/>
        <family val="2"/>
      </rPr>
      <t>und zu historisieren</t>
    </r>
    <r>
      <rPr>
        <sz val="11"/>
        <color theme="1"/>
        <rFont val="Calibri"/>
        <family val="2"/>
        <scheme val="minor"/>
      </rPr>
      <t xml:space="preserve">.
[…]
</t>
    </r>
    <r>
      <rPr>
        <strike/>
        <sz val="10"/>
        <color theme="1"/>
        <rFont val="Arial"/>
        <family val="2"/>
      </rPr>
      <t>Grundsätzlich gilt, dass jede Änderung zu einer Historisierung des Objekts führt. Damit lässt sich die Datenkonsistenz im Falle einer inkrementellen Datenlieferung sicherstellen.</t>
    </r>
  </si>
  <si>
    <t>10.2</t>
  </si>
  <si>
    <t>Aufgrund einer Änderung oder des Untergangs geht das Objekt in den Zustand «Objekt untergegangen» über. Dies geschieht durch die Erfassung einer «Untergangs-Beziehung» zu einem Eintrag in der Klasse «Nachführung».
[…]
Bei der Änderung von Geometrie oder Sachdaten am Objekt wird das alte Objekt als «untergegangen» attribuiert (durch Setzen der «Untergangs-Beziehung» zu einem Eintrag in der Klasse «Nachführung») und bleibt in den Daten der amtlichen Vermessung erhalten.</t>
  </si>
  <si>
    <r>
      <t xml:space="preserve">Aufgrund einer Änderung oder des Untergangs geht das Objekt in den Zustand «Objekt untergegangen» über. </t>
    </r>
    <r>
      <rPr>
        <strike/>
        <sz val="10"/>
        <color theme="1"/>
        <rFont val="Arial"/>
        <family val="2"/>
      </rPr>
      <t>Dies geschieht durch die Erfassung einer «Untergangs-Beziehung» zu einem Eintrag in der Klasse «Nachführung».</t>
    </r>
    <r>
      <rPr>
        <sz val="11"/>
        <color theme="1"/>
        <rFont val="Calibri"/>
        <family val="2"/>
        <scheme val="minor"/>
      </rPr>
      <t xml:space="preserve">
[…]
Bei der Änderung von Geometrie oder Sachdaten am Objekt wird das alte Objekt </t>
    </r>
    <r>
      <rPr>
        <sz val="10"/>
        <color rgb="FFFF0000"/>
        <rFont val="Arial"/>
        <family val="2"/>
      </rPr>
      <t xml:space="preserve">in den Zustand </t>
    </r>
    <r>
      <rPr>
        <sz val="11"/>
        <color theme="1"/>
        <rFont val="Calibri"/>
        <family val="2"/>
        <scheme val="minor"/>
      </rPr>
      <t xml:space="preserve">«untergegangen» </t>
    </r>
    <r>
      <rPr>
        <sz val="10"/>
        <color rgb="FFFF0000"/>
        <rFont val="Arial"/>
        <family val="2"/>
      </rPr>
      <t>überführt</t>
    </r>
    <r>
      <rPr>
        <sz val="11"/>
        <color theme="1"/>
        <rFont val="Calibri"/>
        <family val="2"/>
        <scheme val="minor"/>
      </rPr>
      <t>.</t>
    </r>
  </si>
  <si>
    <t>10.2.1</t>
  </si>
  <si>
    <t>Geht das Objekt unter, steht es in einer zusätzlichen Beziehung «Untergang» zur Klasse Nachführung.
Abbildung 5: UML-Klassendiagramm der Nachführungstabelle
[Grafik]</t>
  </si>
  <si>
    <t>[Grafik] ersetzen</t>
  </si>
  <si>
    <t>10.3</t>
  </si>
  <si>
    <t>Objekt realisiert:
Das Projekt ist realisiert und die realen Objekte sind erstellt. Durch die Erfassung der Beziehung «Untergang» zu einem Eintrag in der Klasse «Nachführung» sind die projektierten Objekte untergegangen und die realen Objekte durch eine Beziehung «Entstehung» erfasst.
Veränderungen realer Objekte lassen sich nachführen, indem der alte Zustand eine Beziehung «Untergang» und der neue Zustand eine Beziehung «Entstehung» zur Klasse «Nachführung» erfasst hält.</t>
  </si>
  <si>
    <r>
      <t xml:space="preserve">Objekt realisiert:
Das Projekt ist realisiert und die realen Objekte sind erstellt. </t>
    </r>
    <r>
      <rPr>
        <sz val="10"/>
        <color rgb="FFFF0000"/>
        <rFont val="Arial"/>
        <family val="2"/>
      </rPr>
      <t>Die</t>
    </r>
    <r>
      <rPr>
        <sz val="11"/>
        <color theme="1"/>
        <rFont val="Calibri"/>
        <family val="2"/>
        <scheme val="minor"/>
      </rPr>
      <t xml:space="preserve"> projektierten Objekte </t>
    </r>
    <r>
      <rPr>
        <sz val="10"/>
        <color rgb="FFFF0000"/>
        <rFont val="Arial"/>
        <family val="2"/>
      </rPr>
      <t>gehen durch Löschung</t>
    </r>
    <r>
      <rPr>
        <sz val="11"/>
        <color theme="1"/>
        <rFont val="Calibri"/>
        <family val="2"/>
        <scheme val="minor"/>
      </rPr>
      <t xml:space="preserve"> unter und die realen Objekte</t>
    </r>
    <r>
      <rPr>
        <sz val="10"/>
        <color rgb="FFFF0000"/>
        <rFont val="Arial"/>
        <family val="2"/>
      </rPr>
      <t xml:space="preserve"> entstehen mittels einer</t>
    </r>
    <r>
      <rPr>
        <sz val="11"/>
        <color theme="1"/>
        <rFont val="Calibri"/>
        <family val="2"/>
        <scheme val="minor"/>
      </rPr>
      <t xml:space="preserve"> Beziehung «Entstehung» </t>
    </r>
    <r>
      <rPr>
        <sz val="10"/>
        <color rgb="FFFF0000"/>
        <rFont val="Arial"/>
        <family val="2"/>
      </rPr>
      <t>zu einem Objekt der Klasse «Nachführung»</t>
    </r>
    <r>
      <rPr>
        <sz val="11"/>
        <color theme="1"/>
        <rFont val="Calibri"/>
        <family val="2"/>
        <scheme val="minor"/>
      </rPr>
      <t xml:space="preserve">.
Veränderungen realer Objekte lassen sich nachführen, indem der alte Zustand </t>
    </r>
    <r>
      <rPr>
        <sz val="10"/>
        <color rgb="FFFF0000"/>
        <rFont val="Arial"/>
        <family val="2"/>
      </rPr>
      <t>gelöscht</t>
    </r>
    <r>
      <rPr>
        <sz val="11"/>
        <color theme="1"/>
        <rFont val="Calibri"/>
        <family val="2"/>
        <scheme val="minor"/>
      </rPr>
      <t xml:space="preserve"> und der neue Zustand </t>
    </r>
    <r>
      <rPr>
        <sz val="10"/>
        <color rgb="FFFF0000"/>
        <rFont val="Arial"/>
        <family val="2"/>
      </rPr>
      <t>mittels einer</t>
    </r>
    <r>
      <rPr>
        <sz val="11"/>
        <color theme="1"/>
        <rFont val="Calibri"/>
        <family val="2"/>
        <scheme val="minor"/>
      </rPr>
      <t xml:space="preserve"> Beziehung «Entstehung» zu </t>
    </r>
    <r>
      <rPr>
        <sz val="10"/>
        <color rgb="FFFF0000"/>
        <rFont val="Arial"/>
        <family val="2"/>
      </rPr>
      <t>einem Objekt der</t>
    </r>
    <r>
      <rPr>
        <sz val="11"/>
        <color theme="1"/>
        <rFont val="Calibri"/>
        <family val="2"/>
        <scheme val="minor"/>
      </rPr>
      <t xml:space="preserve"> Klasse «Nachführung» erfasst </t>
    </r>
    <r>
      <rPr>
        <sz val="10"/>
        <color rgb="FFFF0000"/>
        <rFont val="Arial"/>
        <family val="2"/>
      </rPr>
      <t>wird</t>
    </r>
    <r>
      <rPr>
        <sz val="11"/>
        <color theme="1"/>
        <rFont val="Calibri"/>
        <family val="2"/>
        <scheme val="minor"/>
      </rPr>
      <t>.</t>
    </r>
  </si>
  <si>
    <t>Objekt untergegangen:
Das reale Objekt ist untergegangen. Durch die Erfassung der Beziehung «Untergang» zu einem Eintrag in der Klasse «Nachführung» geht das Objekt unter, bleibt aber in den Daten der amtlichen Vermessung erhalten.</t>
  </si>
  <si>
    <r>
      <t xml:space="preserve">Objekt untergegangen:
Das reale Objekt ist untergegangen </t>
    </r>
    <r>
      <rPr>
        <sz val="10"/>
        <color rgb="FFFF0000"/>
        <rFont val="Arial"/>
        <family val="2"/>
      </rPr>
      <t>und wird nicht weiter in den Daten der amtlichen Vermessung verwaltet</t>
    </r>
    <r>
      <rPr>
        <sz val="11"/>
        <color theme="1"/>
        <rFont val="Calibri"/>
        <family val="2"/>
        <scheme val="minor"/>
      </rPr>
      <t>.</t>
    </r>
  </si>
  <si>
    <t xml:space="preserve">Vergangene Geometrien und Daten bleiben zwecks Historisierung in den Daten der amtlichen Vermessung erhalten. </t>
  </si>
  <si>
    <t>10.4.3</t>
  </si>
  <si>
    <t>Objekt untergegangen gültig:
[…]</t>
  </si>
  <si>
    <r>
      <t xml:space="preserve">Objekt untergegangen gültig:
[…]
</t>
    </r>
    <r>
      <rPr>
        <sz val="10"/>
        <color rgb="FFFF0000"/>
        <rFont val="Arial"/>
        <family val="2"/>
      </rPr>
      <t>Die untergegangenen Objekte werden nicht weiter in den Daten der amtlichen Vermessung verwaltet.</t>
    </r>
  </si>
  <si>
    <t>10.4.4</t>
  </si>
  <si>
    <t>Die real rechtsgültigen Objekte des Grundstücks CH2 gehen in der gleichen Mutation unter und werden durch eine Kopie ersetzt. Die Geometrie des neuen real rechtsgültigen Objekts enthält die neuen Einbinder als Stützpunkte. Das neue Objekt erhält eine neue UUID.</t>
  </si>
  <si>
    <r>
      <t>Die real rechtsgültigen Objekte des Grundstücks CH2 gehen in der gleichen Mutation unter und werden durch Kopie</t>
    </r>
    <r>
      <rPr>
        <sz val="10"/>
        <color rgb="FFFF0000"/>
        <rFont val="Arial"/>
        <family val="2"/>
      </rPr>
      <t>n</t>
    </r>
    <r>
      <rPr>
        <sz val="11"/>
        <color theme="1"/>
        <rFont val="Calibri"/>
        <family val="2"/>
        <scheme val="minor"/>
      </rPr>
      <t xml:space="preserve"> ersetzt. Die Geometrie des neuen real rechtsgültigen Objekts enthält </t>
    </r>
    <r>
      <rPr>
        <sz val="10"/>
        <color rgb="FFFF0000"/>
        <rFont val="Arial"/>
        <family val="2"/>
      </rPr>
      <t>den</t>
    </r>
    <r>
      <rPr>
        <sz val="11"/>
        <color theme="1"/>
        <rFont val="Calibri"/>
        <family val="2"/>
        <scheme val="minor"/>
      </rPr>
      <t xml:space="preserve"> neuen Einbinder als Stützpunkt. </t>
    </r>
    <r>
      <rPr>
        <sz val="10"/>
        <color rgb="FFFF0000"/>
        <rFont val="Arial"/>
        <family val="2"/>
      </rPr>
      <t>Die</t>
    </r>
    <r>
      <rPr>
        <sz val="11"/>
        <color theme="1"/>
        <rFont val="Calibri"/>
        <family val="2"/>
        <scheme val="minor"/>
      </rPr>
      <t xml:space="preserve"> neue Objekt</t>
    </r>
    <r>
      <rPr>
        <sz val="10"/>
        <color rgb="FFFF0000"/>
        <rFont val="Arial"/>
        <family val="2"/>
      </rPr>
      <t>e</t>
    </r>
    <r>
      <rPr>
        <sz val="11"/>
        <color theme="1"/>
        <rFont val="Calibri"/>
        <family val="2"/>
        <scheme val="minor"/>
      </rPr>
      <t xml:space="preserve"> </t>
    </r>
    <r>
      <rPr>
        <sz val="10"/>
        <color rgb="FFFF0000"/>
        <rFont val="Arial"/>
        <family val="2"/>
      </rPr>
      <t>übernehmen die Entstehung der ursprünglichen Objekte und erhalten</t>
    </r>
    <r>
      <rPr>
        <sz val="11"/>
        <color theme="1"/>
        <rFont val="Calibri"/>
        <family val="2"/>
        <scheme val="minor"/>
      </rPr>
      <t xml:space="preserve"> neue UUID</t>
    </r>
    <r>
      <rPr>
        <sz val="10"/>
        <color rgb="FFFF0000"/>
        <rFont val="Arial"/>
        <family val="2"/>
      </rPr>
      <t>'s</t>
    </r>
    <r>
      <rPr>
        <sz val="11"/>
        <color theme="1"/>
        <rFont val="Calibri"/>
        <family val="2"/>
        <scheme val="minor"/>
      </rPr>
      <t>.</t>
    </r>
  </si>
  <si>
    <t>11</t>
  </si>
  <si>
    <t>Für jede geografische Einheit (gemäss Kapitel 4.6) ist ein Transferfile zu erzeugen, welches die Daten aller Themen (gemäss Tabelle 2) enthält. Dies bedeutet, dass die über einen Dienst bezogenen Daten im Transferfile enthalten sind.
Je nach Verwendungszweck ist eine Differenzierung bezüglich des Inhalts des Transferfiles sinnvoll.</t>
  </si>
  <si>
    <r>
      <t xml:space="preserve">Für jede geografische Einheit (gemäss Kapitel </t>
    </r>
    <r>
      <rPr>
        <sz val="10"/>
        <color rgb="FFFF0000"/>
        <rFont val="Arial"/>
        <family val="2"/>
      </rPr>
      <t>4.7</t>
    </r>
    <r>
      <rPr>
        <sz val="11"/>
        <color theme="1"/>
        <rFont val="Calibri"/>
        <family val="2"/>
        <scheme val="minor"/>
      </rPr>
      <t xml:space="preserve">) ist ein Transferfile zu erzeugen, welches die Daten </t>
    </r>
    <r>
      <rPr>
        <sz val="10"/>
        <color rgb="FFFF0000"/>
        <rFont val="Arial"/>
        <family val="2"/>
      </rPr>
      <t>der amtlichen Vermessung gemäss Tabelle 27</t>
    </r>
    <r>
      <rPr>
        <sz val="11"/>
        <color theme="1"/>
        <rFont val="Calibri"/>
        <family val="2"/>
        <scheme val="minor"/>
      </rPr>
      <t xml:space="preserve"> enthält.</t>
    </r>
  </si>
  <si>
    <t>Tabelle 27: Inhalt des Transferfiles je nach Verwendungszweck</t>
  </si>
  <si>
    <r>
      <t>Tabelle 27:</t>
    </r>
    <r>
      <rPr>
        <sz val="10"/>
        <color rgb="FFFF0000"/>
        <rFont val="Arial"/>
        <family val="2"/>
      </rPr>
      <t xml:space="preserve"> Zusammensetzung des Transferfiles</t>
    </r>
  </si>
  <si>
    <t>Tabelle 27 (gelöscht)</t>
  </si>
  <si>
    <t>Tabellentitel:
Thema
GeoID / Index
Bezeichnungen
Bemerkung</t>
  </si>
  <si>
    <t>Zeile 1:
Amtliche Vermessung
228.1
Fixpunkte amtliche Vermessung Kategorie 2
Geografische Einheit gemäss Definition des Datenherrn. Die Daten sind je nach Bedarf über Geodienste einzubinden.</t>
  </si>
  <si>
    <t>Zeile 2:
228.2 – 228.12
(Definition gemäss Tabelle 2)
Geografische Einheit gemäss Definition Kapitel 4.7</t>
  </si>
  <si>
    <t>Zeile 3:
Fixpunkte Landesvermessung
53.1 - 53.2
Fixpunkte LFP1, HFP1 (Landesvermessung)
Geografische Einheit gemäss Definition des Datenherrn. Die Daten sind je nach Bedarf über Geodienste einzubinden.</t>
  </si>
  <si>
    <t>Zeile 4:
Hoheitsgrenzen Landesvermessung
39.4
Hoheitsgrenzen (Landesvermessung)
Geografische Einheit gemäss Definition des Datenherrn. Die Daten sind je nach Bedarf über Geodienste einzubinden.</t>
  </si>
  <si>
    <t>Zeile 5:
Amtliches Ortschaftenverzeichnis
181.1
Amtliches Ortschaftenverzeichnis mit Postleitzahl und Perimeter
Geografische Einheit gemäss Definition des Datenherrn. Die Daten sind je nach Bedarf über Geodienste einzubinden.</t>
  </si>
  <si>
    <t>B1</t>
  </si>
  <si>
    <t>Assoziationen "U"
Untergegangene Objekte</t>
  </si>
  <si>
    <t>Löschen
Streichen</t>
  </si>
  <si>
    <t>B2</t>
  </si>
  <si>
    <t>B3
Block 2</t>
  </si>
  <si>
    <t>B3
Block 3</t>
  </si>
  <si>
    <t>DMAV_Bodenbedeckung</t>
  </si>
  <si>
    <t>Titel</t>
  </si>
  <si>
    <t>Geodäsie und Eidgenössische Vermessungsdirektion</t>
  </si>
  <si>
    <t>Vermessung</t>
  </si>
  <si>
    <t>5</t>
  </si>
  <si>
    <t>Projektierte Gebäudeanbaute
Die projektierte Gebäudeanbaute ist als eigenständiges Objekt zu erfassen. Dabei erhält das projektierte Objekt den gleichen EGID wie das zugehörige Hauptgebäude, mit welchem es eine Einheit bildet. Nach der Realisierung des Gebäudeanbaus geht das projektierte Objekt unter. Der realisierte Gebäudeanbau und das zugehörige Hauptgebäude sind gemäss den geltenden Erfassungsvorschriften zu erfassen.</t>
  </si>
  <si>
    <t>Die Bezeichnung der Strichart (wie ausgezogen, punktiert, gestrichelt1, gestrichelt2, gestrichelt3, gestrichelt4, strichpunktiert1 und strichpunktiert2) bezieht sich auf die Weisung «Darstellungsmodelle für den Plan für das Grundbuch, den Mutations- und den Situationsplan gemäss Geodatenmodell DMAV Version 1.0».</t>
  </si>
  <si>
    <t>Die Bezeichnung der Strichart (wie ausgezogen, punktiert, gestrichelt1, gestrichelt2, gestrichelt3, gestrichelt4, strichpunktiert1 und strichpunktiert2) bezieht sich auf die Weisung «Darstellungsmodell für den Plan für das Grundbuch gemäss Geodatenmodell DMAV Version 1.0».</t>
  </si>
  <si>
    <t>Anhang
A</t>
  </si>
  <si>
    <t>https://models.geo.admin.ch/V_D/DMAV_Bodenbedeckung_V1_0.ili</t>
  </si>
  <si>
    <t>https://models.geo.admin.ch/V_D/DMAV_Bodenbedeckung_V1_1.ili</t>
  </si>
  <si>
    <t>DMAV_DauerndeBodenverschiebung</t>
  </si>
  <si>
    <t>https://models.geo.admin.ch/V_D/DMAV_DauerndeBodenverschiebung_V1_0.ili</t>
  </si>
  <si>
    <t>https://models.geo.admin.ch/V_D/DMAV_DauerndeBodenverschiebung_V1_1.ili</t>
  </si>
  <si>
    <t>DMAV_Dienstbarkeitsgrenzen</t>
  </si>
  <si>
    <t>https://models.geo.admin.ch/V_D/DMAV_Dienstbarkeitsgrenzen_V1_0.ili</t>
  </si>
  <si>
    <t>https://models.geo.admin.ch/V_D/DMAV_Dienstbarkeitsgrenzen_V1_1.ili</t>
  </si>
  <si>
    <t>DMAV_Einzelobjekte</t>
  </si>
  <si>
    <t>https://models.geo.admin.ch/V_D/DMAV_Einzelobjekte_V1_0.ili</t>
  </si>
  <si>
    <t>https://models.geo.admin.ch/V_D/DMAV_Einzelobjekte_V1_1.ili</t>
  </si>
  <si>
    <t>DMAV_FPAVKategorie3</t>
  </si>
  <si>
    <t>4.3.2</t>
  </si>
  <si>
    <r>
      <t xml:space="preserve">Tabelle 5:
</t>
    </r>
    <r>
      <rPr>
        <sz val="10"/>
        <color rgb="FFFF0000"/>
        <rFont val="Arial"/>
        <family val="2"/>
      </rPr>
      <t>IstHoheitsgrenzsteinAlt
0..1
BOOLEAN
Handelt es sich um einen alten, historischen Hoheitsgrenzstein.
Nur zu erfassen, wenn im Attribut «Grenzpunktfunktion» die Werte «Grenzpunkt» oder «Hoheitsgrenzpunkt» erfasst sind.</t>
    </r>
    <r>
      <rPr>
        <sz val="11"/>
        <color theme="1"/>
        <rFont val="Calibri"/>
        <family val="2"/>
        <scheme val="minor"/>
      </rPr>
      <t xml:space="preserve"> Ist «TRUE», wenn es sich um einen alten, historischen Grenzpunkt handelt. Ist «FALSE», wenn es sich um keinen alten, historischen Grenzpunkt handelt.</t>
    </r>
  </si>
  <si>
    <t>Tabelle 5:
Textposition
0..1
Struktur Textposition
Textposition der Nummer gemäss Dokument «Modellierungsgrundsätze: Geodatenmodell der amtlichen Vermessung DMAV».
Strukturiertes Attribut gemäss Dokument «Modellierungsgrundsätze: Geodatenmodell der amtlichen Vermessung DMAV».</t>
  </si>
  <si>
    <t>Tabelle 6:
Textposition
0..1
Struktur Textposition
Textposition der Nummer gemäss Dokument «Modellierungsgrundsätze: Geodatenmodell der amtlichen Vermessung DMAV».
Strukturiertes Attribut gemäss Dokument «Modellierungsgrundsätze: Geodatenmodell der amtlichen Vermessung DMAV».</t>
  </si>
  <si>
    <t>Hilfsfixpunkt als Hoheitsgrenzpunkt unversichert</t>
  </si>
  <si>
    <r>
      <t>Hilfsfixpunkt als Hoheitsgrenzpunkt unversichert</t>
    </r>
    <r>
      <rPr>
        <sz val="10"/>
        <color rgb="FFFF0000"/>
        <rFont val="Arial"/>
        <family val="2"/>
      </rPr>
      <t xml:space="preserve"> oder weitere</t>
    </r>
  </si>
  <si>
    <t>«LFPArt» = Hilfsfixpunkt
«Grenzpunktfunktion» = Hoheitsgrenzpunkt
«Punktzeichen» = unversichert</t>
  </si>
  <si>
    <r>
      <t xml:space="preserve">«LFPArt» = Hilfsfixpunkt
«Grenzpunktfunktion» = Hoheitsgrenzpunkt
«Punktzeichen» = </t>
    </r>
    <r>
      <rPr>
        <sz val="10"/>
        <color rgb="FFFF0000"/>
        <rFont val="Arial"/>
        <family val="2"/>
      </rPr>
      <t>{</t>
    </r>
    <r>
      <rPr>
        <sz val="11"/>
        <color theme="1"/>
        <rFont val="Calibri"/>
        <family val="2"/>
        <scheme val="minor"/>
      </rPr>
      <t>unversichert</t>
    </r>
    <r>
      <rPr>
        <sz val="10"/>
        <color rgb="FFFF0000"/>
        <rFont val="Arial"/>
        <family val="2"/>
      </rPr>
      <t>, weitere}</t>
    </r>
  </si>
  <si>
    <t>Hilfsfixpunkt als Grenzpunkt unversichert</t>
  </si>
  <si>
    <r>
      <t xml:space="preserve">Hilfsfixpunkt als Grenzpunkt unversichert </t>
    </r>
    <r>
      <rPr>
        <sz val="10"/>
        <color rgb="FFFF0000"/>
        <rFont val="Arial"/>
        <family val="2"/>
      </rPr>
      <t>oder weitere</t>
    </r>
  </si>
  <si>
    <t>«LFPArt» = Hilfsfixpunkt
«Grenzpunktfunktion» = Grenzpunkt
«Punktzeichen» = unversichert</t>
  </si>
  <si>
    <r>
      <t xml:space="preserve">«LFPArt» = Hilfsfixpunkt
«Grenzpunktfunktion» = Grenzpunkt
«Punktzeichen» = </t>
    </r>
    <r>
      <rPr>
        <sz val="10"/>
        <color rgb="FFFF0000"/>
        <rFont val="Arial"/>
        <family val="2"/>
      </rPr>
      <t>{</t>
    </r>
    <r>
      <rPr>
        <sz val="11"/>
        <color theme="1"/>
        <rFont val="Calibri"/>
        <family val="2"/>
        <scheme val="minor"/>
      </rPr>
      <t>unversichert</t>
    </r>
    <r>
      <rPr>
        <sz val="10"/>
        <color rgb="FFFF0000"/>
        <rFont val="Arial"/>
        <family val="2"/>
      </rPr>
      <t>, weitere}</t>
    </r>
  </si>
  <si>
    <t>https://models.geo.admin.ch/V_D/DMAV_FixpunkteAVKategorie3_V1_0.ili</t>
  </si>
  <si>
    <t>https://models.geo.admin.ch/V_D/DMAV_FixpunkteAVKategorie3_V1_1.ili</t>
  </si>
  <si>
    <t>DMAV_Gebaeudeadressen</t>
  </si>
  <si>
    <t>https://models.geo.admin.ch/V_D/DMAV_Gebaeudeadressen_V1_0.ili</t>
  </si>
  <si>
    <t>https://models.geo.admin.ch/V_D/DMAV_Gebaeudeadressen_V1_1.ili</t>
  </si>
  <si>
    <t>DMAV_Grundstuecke</t>
  </si>
  <si>
    <t>4.2</t>
  </si>
  <si>
    <t>Abbildung 5:
[Grafik]</t>
  </si>
  <si>
    <t>Abbildung 5:
[Grafik] ersetzen (IstBaurecht)</t>
  </si>
  <si>
    <t>Tabelle 6:
IstBaurecht
0..1
BOOLEAN
Präzisierung, ob es sich um ein Baurecht handelt.
Ist «TRUE» wenn das Objekt als Baurecht bezeichnet wird. Ist «FALSE» wenn das Objekt nicht als Baurecht bezeichnet wird.</t>
  </si>
  <si>
    <t>Bei der Nachführung dieser Objekte ist zu beachten, dass bei der Mutation eines Objekts «Grundstueck» die entsprechenden Objekte der Grundstücksart ebenfalls zu mutieren sind. Umgekehrt führt die Mutation eines Objekts der Grundstücksart nicht zwangsläufig zu einer Mutation am zugehörigen Objekt «Grundstueck».</t>
  </si>
  <si>
    <t>Bei der Nachführung dieser Objekte ist zu beachten, dass die Komposition aus dem Objekt «Grundstueck» und dem entsprechenden Objekt der Grundstücksart zu mutieren ist.</t>
  </si>
  <si>
    <t>Hoheitsgrenzpunkt unversichert</t>
  </si>
  <si>
    <r>
      <t xml:space="preserve">Hoheitsgrenzpunkt unversichert </t>
    </r>
    <r>
      <rPr>
        <sz val="10"/>
        <color rgb="FFFF0000"/>
        <rFont val="Arial"/>
        <family val="2"/>
      </rPr>
      <t>oder weitere</t>
    </r>
  </si>
  <si>
    <t>«IstHoheitsgrenzpunkt» = TRUE
«Punktzeichen» = unversichert</t>
  </si>
  <si>
    <r>
      <t xml:space="preserve">«IstHoheitsgrenzpunkt» = TRUE
«Punktzeichen» = </t>
    </r>
    <r>
      <rPr>
        <sz val="10"/>
        <color rgb="FFFF0000"/>
        <rFont val="Arial"/>
        <family val="2"/>
      </rPr>
      <t>{</t>
    </r>
    <r>
      <rPr>
        <sz val="11"/>
        <color theme="1"/>
        <rFont val="Calibri"/>
        <family val="2"/>
        <scheme val="minor"/>
      </rPr>
      <t>unversichert</t>
    </r>
    <r>
      <rPr>
        <sz val="10"/>
        <color rgb="FFFF0000"/>
        <rFont val="Arial"/>
        <family val="2"/>
      </rPr>
      <t>, weitere}</t>
    </r>
  </si>
  <si>
    <t>Grenzpunkt unversichert</t>
  </si>
  <si>
    <r>
      <t xml:space="preserve">Grenzpunkt unversichert </t>
    </r>
    <r>
      <rPr>
        <sz val="10"/>
        <color rgb="FFFF0000"/>
        <rFont val="Arial"/>
        <family val="2"/>
      </rPr>
      <t>oder weitere</t>
    </r>
  </si>
  <si>
    <t>«IstHoheitsgrenzpunkt» = FALSE
«Punktzeichen» = unversichert</t>
  </si>
  <si>
    <r>
      <t xml:space="preserve">«IstHoheitsgrenzpunkt» = FALSE
«Punktzeichen» = </t>
    </r>
    <r>
      <rPr>
        <sz val="10"/>
        <color rgb="FFFF0000"/>
        <rFont val="Arial"/>
        <family val="2"/>
      </rPr>
      <t>{</t>
    </r>
    <r>
      <rPr>
        <sz val="11"/>
        <color theme="1"/>
        <rFont val="Calibri"/>
        <family val="2"/>
        <scheme val="minor"/>
      </rPr>
      <t>unversichert</t>
    </r>
    <r>
      <rPr>
        <sz val="10"/>
        <color rgb="FFFF0000"/>
        <rFont val="Arial"/>
        <family val="2"/>
      </rPr>
      <t>, weitere}</t>
    </r>
  </si>
  <si>
    <t>https://models.geo.admin.ch/V_D/DMAV_Grundstuecke_V1_0.ili</t>
  </si>
  <si>
    <t>https://models.geo.admin.ch/V_D/DMAV_Grundstuecke_V1_0_1.ili</t>
  </si>
  <si>
    <t>DMAV_HoheitsgrenzenAV</t>
  </si>
  <si>
    <t>DMAV_Nomenklatur</t>
  </si>
  <si>
    <r>
      <t xml:space="preserve">Tabelle 3:
Geometrie
1
SURFACE WITH (STRAIGHTS, ARCS) VERTEX Coord2 WITHOUT OVERLAPS &gt; 0.002
Surface, bestehend aus Strecken und Kreisbögen. Überlappungen in der Definition der Surface dürfen nicht grösser als 2 mm sein.
Gemäss Datenmodell «GeometryCHLV95_V2» aus dem Model Repository «CHBase_Part1_GEOMETRY_V2.ili».
</t>
    </r>
    <r>
      <rPr>
        <strike/>
        <sz val="10"/>
        <color theme="1"/>
        <rFont val="Arial"/>
        <family val="2"/>
      </rPr>
      <t>Die als gültig attribuierten Flurnamen erfüllen die Konsistenzbedingungen von Geometriedaten des Typs «AREA» (siehe Dokument «Modellierungsgrundsätze: Geodatenmodell der amtlichen Vermessung DAMV»).</t>
    </r>
  </si>
  <si>
    <r>
      <t xml:space="preserve">Tabelle 3:
Geometrie
1
</t>
    </r>
    <r>
      <rPr>
        <sz val="10"/>
        <color rgb="FFFF0000"/>
        <rFont val="Arial"/>
        <family val="2"/>
      </rPr>
      <t>AREA</t>
    </r>
    <r>
      <rPr>
        <sz val="11"/>
        <color theme="1"/>
        <rFont val="Calibri"/>
        <family val="2"/>
        <scheme val="minor"/>
      </rPr>
      <t xml:space="preserve"> WITH (STRAIGHTS, ARCS) VERTEX Coord2 WITHOUT OVERLAPS &gt; 0.002
</t>
    </r>
    <r>
      <rPr>
        <sz val="10"/>
        <color rgb="FFFF0000"/>
        <rFont val="Arial"/>
        <family val="2"/>
      </rPr>
      <t>Area</t>
    </r>
    <r>
      <rPr>
        <sz val="11"/>
        <color theme="1"/>
        <rFont val="Calibri"/>
        <family val="2"/>
        <scheme val="minor"/>
      </rPr>
      <t xml:space="preserve">, bestehend aus Strecken und Kreisbögen. Überlappungen in der Definition der Surface dürfen nicht grösser als 2 mm sein.
Gemäss Datenmodell «GeometryCHLV95_V2» aus dem Model Repository «CHBase_Part1_GEOMETRY_V2.ili».
</t>
    </r>
  </si>
  <si>
    <t>https://models.geo.admin.ch/V_D/DMAV_Nomenklatur_V1_0.ili</t>
  </si>
  <si>
    <t>https://models.geo.admin.ch/V_D/DMAV_Nomenklatur_V1_0_1.ili</t>
  </si>
  <si>
    <t>DMAV_Rohrleitungen</t>
  </si>
  <si>
    <t>https://models.geo.admin.ch/V_D/DMAV_Rohrleitungen_V1_0.ili</t>
  </si>
  <si>
    <t>https://models.geo.admin.ch/V_D/DMAV_Rohrleitungen_V1_1.ili</t>
  </si>
  <si>
    <t>DMAV_Toleranzstufen</t>
  </si>
  <si>
    <t>https://models.geo.admin.ch/V_D/DMAV_Toleranzstufen_V1_0.ili</t>
  </si>
  <si>
    <t>https://models.geo.admin.ch/V_D/DMAV_Toleranzstufen_V1_0_1.ili</t>
  </si>
  <si>
    <t>Etat: 31.1.2026</t>
  </si>
  <si>
    <t>No.</t>
  </si>
  <si>
    <t>Document</t>
  </si>
  <si>
    <t>Page</t>
  </si>
  <si>
    <t>Chapitre</t>
  </si>
  <si>
    <t>Jusqu'à présent</t>
  </si>
  <si>
    <t>Nouveau</t>
  </si>
  <si>
    <t>DMAV_Principes de modélisation</t>
  </si>
  <si>
    <t>Les points fixes de la mensuration officielle de catégorie 2 (PFP2 et PFA2) relèvent de la compétence des cantons. La Direction fédérale des mensurations cadastrales (le service spécialisé de la Confédération) a délégué aux cantons la responsabilité du modèle minimal de géodonnées IDOGéom 228.1.</t>
  </si>
  <si>
    <t>Limites territoriales de la mensuration nationale
Limites territoriales (mensuration nationale)
39.2</t>
  </si>
  <si>
    <r>
      <rPr>
        <sz val="11"/>
        <color rgb="FF000000"/>
        <rFont val="Calibri"/>
      </rPr>
      <t xml:space="preserve">Limites territoriales de la mensuration nationale 
Limites territoriales (mensuration nationale)
</t>
    </r>
    <r>
      <rPr>
        <sz val="10"/>
        <color rgb="FFFF0000"/>
        <rFont val="Arial"/>
      </rPr>
      <t>39.4</t>
    </r>
  </si>
  <si>
    <t xml:space="preserve">Lors d’une livraison de données complète, un objet est automatiquement pourvu d’un identificateur de transfert (TID) généré par le système durant la préparation du fichier de transfert. Sa validité couvre au moins le transfert, durant lequel il sert à établir des relations entre les classes d’un thème. De tels TID ne sont stockés ni dans le système émetteur ni dans le système récepteur. </t>
  </si>
  <si>
    <t>Lors du traitement du fichier de transfert, chaque objet se voit attribuer un identifiant de transfert (TID) défini par le système. Les principes des différents types de transfert selon le manuel de référence INTERLIS s'appliquent ici. Le TID est utilisé exclusivement pour les mécanismes d'échange de données.</t>
  </si>
  <si>
    <r>
      <t>Pour chaque identifiant IdentDN géré dans l'unité administrative (conformément au chapitre 4.7), un objet correspondant doit être enregistré dans la classe «Arrondisement du Registre Foncier». L'identifiant IdentDN permet de relier les objets à une sous-unité du registre foncier qui est pertinente</t>
    </r>
    <r>
      <rPr>
        <b/>
        <sz val="10"/>
        <color theme="1"/>
        <rFont val="Arial"/>
        <family val="2"/>
        <charset val="1"/>
      </rPr>
      <t>.</t>
    </r>
  </si>
  <si>
    <t>Attribut de la classe «Arrondisement du Registre Foncier»</t>
  </si>
  <si>
    <t>L'attribut «Geometrie»: MULTISURFACE WITH (STRAIGHTS, ARCS)
VERTEX Coord2 WITHOUT OVERLAPS &gt; 0.002
Périmètre du domaine de validité du IdentDN.</t>
  </si>
  <si>
    <t>Les modifications des valeurs d'attribut des structures «PositionTexte» et «PositionSymbole» (définies dans le modèle de géodonnées DAMVTYM_Grafik) peuvent être effectuées sans mutation ni modification de l'état.</t>
  </si>
  <si>
    <r>
      <rPr>
        <sz val="11"/>
        <color rgb="FF000000"/>
        <rFont val="Calibri"/>
      </rPr>
      <t xml:space="preserve">Les données de la mensuration officielle font l’objet de mises à jour permanentes et périodiques. De nouveaux objets sont créés, des objets existants subissent des modifications et d’anciens objets disparaissent. </t>
    </r>
    <r>
      <rPr>
        <sz val="10"/>
        <color rgb="FF000000"/>
        <rFont val="Arial"/>
      </rPr>
      <t>Il y a bien des raisons de vouloir savoir comment les objets de la mensuration officielle ont évolué au fil du temps. En voici deux exemples: 
-	dans le cas d'immeubles, pour une définition claire des mutations et pour créer la sécurité juridique requise, ou
-	pour la couverture du sol, afin de pouvoir retracer son évolution dans le temps. 
Les objets du monde réel sont enregistrés dans les données de la mensuiration officielle à leur création et sont historisés à leur disparition. Entre la création etla disparition, des données changent.</t>
    </r>
    <r>
      <rPr>
        <sz val="11"/>
        <color rgb="FF000000"/>
        <rFont val="Calibri"/>
      </rPr>
      <t xml:space="preserve"> Toute modification d’un objet issu de données de la mensuration officielle doit s’effectuer via une modification de l’état actuel ou une mutation. En cas de changement d’un ou de plusieurs attributs d’un objet issu de données de la mensuration officielle (lors de la même modification de l’état actuel ou de la même mutation), l’ancien objet disparaît et est remplacé par un nouvel objet.</t>
    </r>
  </si>
  <si>
    <r>
      <rPr>
        <sz val="11"/>
        <color rgb="FF000000"/>
        <rFont val="Calibri"/>
      </rPr>
      <t xml:space="preserve">Les données de la mensuration officielle font l’objet de mises à jour permanentes et périodiques. De nouveaux objets sont créés, des objets existants subissent des modifications et d’anciens objets disparaissent. </t>
    </r>
    <r>
      <rPr>
        <strike/>
        <sz val="10"/>
        <color rgb="FF000000"/>
        <rFont val="Arial"/>
      </rPr>
      <t>Il y a bien des raisons de vouloir savoir comment les objets de la mensuration officielle ont évolué au fil du temps. En voici deux exemples: 
-	dans le cas d'immeubles, pour une définition claire des mutations et pour créer la sécurité juridique requise, ou
-	pour la couverture du sol, afin de pouvoir retracer son évolution dans le temps. 
Les objets du monde réel sont enregistrés dans les données de la mensuiration officielle à leur création et sont historisés à leur disparition. Entre la création etla disparition, des données changent.</t>
    </r>
    <r>
      <rPr>
        <sz val="11"/>
        <color rgb="FF000000"/>
        <rFont val="Calibri"/>
      </rPr>
      <t xml:space="preserve"> Toute modification d’un objet issu de données de la mensuration officielle doit s’effectuer via une modification de l’état actuel ou une mutation. En cas de changement d’un ou de plusieurs attributs d’un objet issu de données de la mensuration officielle (lors de la même modification de l’état actuel ou de la même mutation), l’ancien objet disparaît et est remplacé par un nouvel objet.</t>
    </r>
    <r>
      <rPr>
        <sz val="10"/>
        <color rgb="FFFF0000"/>
        <rFont val="Arial"/>
      </rPr>
      <t xml:space="preserve"> L'accent est mis sur le transfert des objets d'un état cohérent à un autre. Par conséquent, l'historisation se limite aux modifications en attente, qui sont effectuées en fonction des événements.</t>
    </r>
  </si>
  <si>
    <t>Les surfaces doivent être gérées via le type «SURFACE» défini dans INTERLIS, parce que l’historisation suppose la gestion simultanée d’objets projetés, en vigueur et caducs.
A titre d’exemple, la Figure 2 présente la gestion des biens-fonds. Le législateur prévoit que les biens-fonds saisis qui sont en vigueur forment en permanence un réseau cohérent de surfaces (appelées AREAS).
Figure 2: gestion de surfaces dans les données de la mensuration officielle
[Grafique]
La gestion de biens-fonds superposés présentant des états différents force à saisir des biens-fonds dont les surfaces ne sont pas cohérentes, comme le montre la Figure 3.
Figure 3: biens-fonds différents superposés avec des états différents
[Grafique]
La cohérence des surfaces pour les biens-fonds dont la validité est «en vigueur» est garantie par une vue («View») de la classe «BiensFonds». Cette vue impose que les surfaces définies comme étant «en vigueur» doivent remplir l’exigence de cohérence des surfaces (INTERLIS.areAreas).</t>
  </si>
  <si>
    <r>
      <rPr>
        <sz val="11"/>
        <color rgb="FFFF0000"/>
        <rFont val="Calibri"/>
      </rPr>
      <t xml:space="preserve">Par définition, certains objets des données de la mensuration officielle doivent former dans leur ensemble un réseau cohérent de surfaces sans chevauchement ni lacunes (appelées AREAS). Dans les cas où les objets projetés, réels et disparus sont gérés dans la même classe, les surfaces doivent être saisies comme «SURFACE» selon la définition INTERLIS.
</t>
    </r>
    <r>
      <rPr>
        <strike/>
        <sz val="11"/>
        <color rgb="FF000000"/>
        <rFont val="Calibri"/>
      </rPr>
      <t xml:space="preserve">Les surfaces doivent être gérées via le type «SURFACE» défini dans INTERLIS, parce que l’historisation suppose la gestion simultanée d’objets projetés, en vigueur et caducs.
A titre d’exemple, la Figure 2 présente la gestion des biens-fonds. Le législateur prévoit que les biens-fonds saisis qui sont en vigueur forment en permanence un réseau cohérent de surfaces (appelées AREAS).
Figure 2: gestion de surfaces dans les données de la mensuration officielle
[Grafique]
La gestion de biens-fonds superposés présentant des états différents force à saisir des biens-fonds dont les surfaces ne sont pas cohérentes, comme le montre la Figure 3.
Figure 3: biens-fonds différents superposés avec des états différents
[Grafique]
</t>
    </r>
    <r>
      <rPr>
        <sz val="11"/>
        <color rgb="FF000000"/>
        <rFont val="Calibri"/>
      </rPr>
      <t>La cohérence des surfaces pour les</t>
    </r>
    <r>
      <rPr>
        <sz val="11"/>
        <color rgb="FFFF0000"/>
        <rFont val="Calibri"/>
      </rPr>
      <t xml:space="preserve"> objets attribués comme</t>
    </r>
    <r>
      <rPr>
        <strike/>
        <sz val="11"/>
        <color rgb="FF000000"/>
        <rFont val="Calibri"/>
      </rPr>
      <t>dont la validité est</t>
    </r>
    <r>
      <rPr>
        <sz val="11"/>
        <color rgb="FF000000"/>
        <rFont val="Calibri"/>
      </rPr>
      <t xml:space="preserve"> «en vigueur»</t>
    </r>
    <r>
      <rPr>
        <sz val="11"/>
        <color rgb="FFFF0000"/>
        <rFont val="Calibri"/>
      </rPr>
      <t xml:space="preserve"> ou  «reel» </t>
    </r>
    <r>
      <rPr>
        <sz val="11"/>
        <color rgb="FF000000"/>
        <rFont val="Calibri"/>
      </rPr>
      <t xml:space="preserve">est garantie par une vue («View») de la classe </t>
    </r>
    <r>
      <rPr>
        <sz val="11"/>
        <color rgb="FFFF0000"/>
        <rFont val="Calibri"/>
      </rPr>
      <t>correspondante</t>
    </r>
    <r>
      <rPr>
        <strike/>
        <sz val="11"/>
        <color rgb="FF000000"/>
        <rFont val="Calibri"/>
      </rPr>
      <t>«BiensFonds»</t>
    </r>
    <r>
      <rPr>
        <sz val="11"/>
        <color rgb="FF000000"/>
        <rFont val="Calibri"/>
      </rPr>
      <t xml:space="preserve">. Cette vue impose que les surfaces définies comme étant «en vigueur» </t>
    </r>
    <r>
      <rPr>
        <sz val="11"/>
        <color rgb="FFFF0000"/>
        <rFont val="Calibri"/>
      </rPr>
      <t xml:space="preserve">ou  «reel» </t>
    </r>
    <r>
      <rPr>
        <sz val="11"/>
        <color rgb="FF000000"/>
        <rFont val="Calibri"/>
      </rPr>
      <t>doivent remplir l’exigence de cohérence des surfaces (INTERLIS.areAreas).</t>
    </r>
  </si>
  <si>
    <t>, les données de la mensuration officielle contribuent grandement à une gestion et à une historisation conforme aux besoins et aux thèmes.
[…]
Toute modification entraîne une historisation de l'objet. La cohérence des données peut ainsi être garantie dans le cas d'une livraison de données incrémentielle.</t>
  </si>
  <si>
    <r>
      <rPr>
        <sz val="11"/>
        <color rgb="FF000000"/>
        <rFont val="Calibri"/>
      </rPr>
      <t xml:space="preserve">, les données de la mensuration officielle contribuent grandement à une gestion </t>
    </r>
    <r>
      <rPr>
        <strike/>
        <sz val="11"/>
        <color rgb="FF000000"/>
        <rFont val="Calibri"/>
      </rPr>
      <t>et à une historisation</t>
    </r>
    <r>
      <rPr>
        <sz val="11"/>
        <color rgb="FF000000"/>
        <rFont val="Calibri"/>
      </rPr>
      <t xml:space="preserve"> conforme aux besoins et aux thèmes.
[…]
</t>
    </r>
    <r>
      <rPr>
        <strike/>
        <sz val="10"/>
        <color rgb="FF000000"/>
        <rFont val="Arial"/>
      </rPr>
      <t>Toute modification entraîne une historisation de l'objet. La cohérence des données peut ainsi être garantie dans le cas d'une livraison de données incrémentielle.</t>
    </r>
  </si>
  <si>
    <t>L’objet passe à l’état «Objet caduc» en raison d’une modification ou de sa disparition. Une relation «Caduc» est saisie pour cela avec une entrée de la classe «Mise à jour».
[…]
Lors de la modification de géométries ou d’attributs de l’objet, l’ancien objet est labellisé comme étant «Caduc» (en établissant une relation « Caduc» avec une entrée de la classe «Mise à jour») et reste conservé dans les données de la mensuration officielle.</t>
  </si>
  <si>
    <r>
      <rPr>
        <sz val="11"/>
        <color rgb="FF000000"/>
        <rFont val="Calibri"/>
      </rPr>
      <t xml:space="preserve">L’objet passe à l’état «Objet caduc» en raison d’une modification ou de sa disparition. </t>
    </r>
    <r>
      <rPr>
        <strike/>
        <sz val="10"/>
        <color rgb="FF000000"/>
        <rFont val="Arial"/>
      </rPr>
      <t xml:space="preserve">Une relation «Caduc» est saisie pour cela avec une entrée de la classe «Mise à jour».
</t>
    </r>
    <r>
      <rPr>
        <sz val="11"/>
        <color rgb="FF000000"/>
        <rFont val="Calibri"/>
      </rPr>
      <t xml:space="preserve">[…]
Lors de la modification de géométries ou d’attributs de l’objet, l’ancien objet </t>
    </r>
    <r>
      <rPr>
        <sz val="11"/>
        <color rgb="FFFF0000"/>
        <rFont val="Calibri"/>
      </rPr>
      <t>est transféré dans l’état</t>
    </r>
    <r>
      <rPr>
        <sz val="11"/>
        <color rgb="FF000000"/>
        <rFont val="Calibri"/>
      </rPr>
      <t xml:space="preserve"> «Caduc.  </t>
    </r>
    <r>
      <rPr>
        <strike/>
        <sz val="11"/>
        <color rgb="FF000000"/>
        <rFont val="Calibri"/>
      </rPr>
      <t>(en établissant une relation « Caduc» avec une entrée de la classe «Mise à jour») et reste conservé dans les données de la mensuration officielle.</t>
    </r>
  </si>
  <si>
    <t>Si l’objet disparaît, il entretient alors en plus une relation «Caduc» avec la classe «Mise à jour».
Figure 5: diagramme de classes UML de la table de mise à jour
[Grafique]</t>
  </si>
  <si>
    <r>
      <rPr>
        <sz val="11"/>
        <color rgb="FF000000"/>
        <rFont val="Calibri"/>
        <scheme val="minor"/>
      </rPr>
      <t xml:space="preserve">[figure </t>
    </r>
    <r>
      <rPr>
        <sz val="11"/>
        <color rgb="FFFF0000"/>
        <rFont val="Calibri"/>
        <scheme val="minor"/>
      </rPr>
      <t>3</t>
    </r>
    <r>
      <rPr>
        <sz val="11"/>
        <color rgb="FF000000"/>
        <rFont val="Calibri"/>
        <scheme val="minor"/>
      </rPr>
      <t>] remplacée</t>
    </r>
  </si>
  <si>
    <t>Objet réalisé:
Le projet est réalisé et les objets réels sont créés. Les objets projetés ont disparu à la suite de la saisie de la relation «Caduc» avec une entrée de la classe «Mise à jour». Les objets réels ont été saisis via une relation «Origine».
Les modifications d’objets réels peuvent être mises à jour, l’ancien état entretenant une relation «Caduc» et le nouvel état une relation «Origine» avec la classe «Mise à jour».</t>
  </si>
  <si>
    <r>
      <rPr>
        <sz val="11"/>
        <color rgb="FF000000"/>
        <rFont val="Calibri"/>
        <scheme val="minor"/>
      </rPr>
      <t xml:space="preserve">Objet réalisé:
Le projet est réalisé et les objets réels sont créés. Les objets projetés </t>
    </r>
    <r>
      <rPr>
        <sz val="11"/>
        <color rgb="FFFF0000"/>
        <rFont val="Calibri"/>
        <scheme val="minor"/>
      </rPr>
      <t>sont éliminé par suppression e</t>
    </r>
    <r>
      <rPr>
        <sz val="11"/>
        <color rgb="FF000000"/>
        <rFont val="Calibri"/>
        <scheme val="minor"/>
      </rPr>
      <t xml:space="preserve">t les objets réels </t>
    </r>
    <r>
      <rPr>
        <sz val="11"/>
        <color rgb="FFFF0000"/>
        <rFont val="Calibri"/>
        <scheme val="minor"/>
      </rPr>
      <t>sont crées au moyen d</t>
    </r>
    <r>
      <rPr>
        <sz val="11"/>
        <color rgb="FF000000"/>
        <rFont val="Calibri"/>
        <scheme val="minor"/>
      </rPr>
      <t xml:space="preserve">’une relation «Origine» </t>
    </r>
    <r>
      <rPr>
        <sz val="11"/>
        <color rgb="FFFF0000"/>
        <rFont val="Calibri"/>
        <scheme val="minor"/>
      </rPr>
      <t>avec un objet de la classe «Mise à jour»</t>
    </r>
    <r>
      <rPr>
        <sz val="11"/>
        <color rgb="FF000000"/>
        <rFont val="Calibri"/>
        <scheme val="minor"/>
      </rPr>
      <t xml:space="preserve">.
Les modifications d’objets réels peuvent être mises à jour </t>
    </r>
    <r>
      <rPr>
        <sz val="11"/>
        <color rgb="FFFF0000"/>
        <rFont val="Calibri"/>
        <scheme val="minor"/>
      </rPr>
      <t>en supprimant</t>
    </r>
    <r>
      <rPr>
        <sz val="11"/>
        <color rgb="FF000000"/>
        <rFont val="Calibri"/>
        <scheme val="minor"/>
      </rPr>
      <t xml:space="preserve"> l’ancien état </t>
    </r>
    <r>
      <rPr>
        <sz val="11"/>
        <color rgb="FFFF0000"/>
        <rFont val="Calibri"/>
        <scheme val="minor"/>
      </rPr>
      <t>et en enregistrant le nouvel état au moyent d</t>
    </r>
    <r>
      <rPr>
        <sz val="11"/>
        <color rgb="FF000000"/>
        <rFont val="Calibri"/>
        <scheme val="minor"/>
      </rPr>
      <t xml:space="preserve">’une relation «Origine» avec </t>
    </r>
    <r>
      <rPr>
        <sz val="11"/>
        <color rgb="FFFF0000"/>
        <rFont val="Calibri"/>
        <scheme val="minor"/>
      </rPr>
      <t xml:space="preserve">un objet de </t>
    </r>
    <r>
      <rPr>
        <sz val="11"/>
        <color rgb="FF000000"/>
        <rFont val="Calibri"/>
        <scheme val="minor"/>
      </rPr>
      <t>la classe «Mise à jour».</t>
    </r>
  </si>
  <si>
    <t>Objet caduc:
L’objet réel a disparu. La saisie de la relation «Caduc» avec une entrée de la classe «Mise à jour» entraîne la disparition de l’objet, qui reste toutefois conservé dans les données de la mensuration officielle.</t>
  </si>
  <si>
    <r>
      <rPr>
        <sz val="11"/>
        <color rgb="FF000000"/>
        <rFont val="Calibri"/>
      </rPr>
      <t xml:space="preserve">Objekt caduc:
L’objet réel a disparu </t>
    </r>
    <r>
      <rPr>
        <sz val="11"/>
        <color rgb="FFFF0000"/>
        <rFont val="Calibri"/>
      </rPr>
      <t>et n'est plus géré dans les données de la mensuration officielle.</t>
    </r>
  </si>
  <si>
    <t>Des géométries et des données caduques restent conservées dans les données de la mensuration officielle pour les besoins de l‘historisation.</t>
  </si>
  <si>
    <t xml:space="preserve">Objet caduc en vigueur:
[…]  L’objet qui disparaît dans le contexte de la mutation se voit affecter l’état «Objet disparu en vigueur». </t>
  </si>
  <si>
    <r>
      <rPr>
        <sz val="11"/>
        <color rgb="FF000000"/>
        <rFont val="Calibri"/>
      </rPr>
      <t xml:space="preserve">Objet caduc en vigueur:
[…]
L’objet qui disparaît dans le contexte de la mutation se voit affecter l’état «Objet disparu en vigueur». </t>
    </r>
    <r>
      <rPr>
        <sz val="10"/>
        <color rgb="FFFF0000"/>
        <rFont val="Arial"/>
      </rPr>
      <t>Les objets disparus ne sont plus gérés dans les données de la mensuration officielle.</t>
    </r>
  </si>
  <si>
    <t xml:space="preserve"> - Les objets réels en vigueur de l’immeuble CH2 disparaissent dans la même mutation et sont remplacés par une copie. La géométrie du nouvel objet réel en vigueur contient le nouveau point aligné en tant que point d’appui. Le nouvel objet se voit affecter un nouel UUID.</t>
  </si>
  <si>
    <r>
      <rPr>
        <sz val="11"/>
        <color rgb="FF000000"/>
        <rFont val="Calibri"/>
        <scheme val="minor"/>
      </rPr>
      <t xml:space="preserve"> - Les objets réels en vigueur de l’immeuble CH2 disparaissent dans la même mutation et sont remplacés par </t>
    </r>
    <r>
      <rPr>
        <sz val="11"/>
        <color rgb="FFFF0000"/>
        <rFont val="Calibri"/>
        <scheme val="minor"/>
      </rPr>
      <t>des</t>
    </r>
    <r>
      <rPr>
        <sz val="11"/>
        <color rgb="FF000000"/>
        <rFont val="Calibri"/>
        <scheme val="minor"/>
      </rPr>
      <t xml:space="preserve"> copie</t>
    </r>
    <r>
      <rPr>
        <sz val="11"/>
        <color rgb="FFFF0000"/>
        <rFont val="Calibri"/>
        <scheme val="minor"/>
      </rPr>
      <t>s</t>
    </r>
    <r>
      <rPr>
        <sz val="11"/>
        <color rgb="FF000000"/>
        <rFont val="Calibri"/>
        <scheme val="minor"/>
      </rPr>
      <t xml:space="preserve">. La géométrie du nouvel objet réel en vigueur contient le nouveau point aligné en tant que point d’appui. </t>
    </r>
    <r>
      <rPr>
        <sz val="11"/>
        <color rgb="FFFF0000"/>
        <rFont val="Calibri"/>
        <scheme val="minor"/>
      </rPr>
      <t>Les nouveaux objets reprennent les informations de création des objets d'origine et reçoivent de nouveaux UUID.</t>
    </r>
  </si>
  <si>
    <t>[…] Un fichier de transfert contenant les données de tous les thèmes (cf. Tableau 2) doit être généré pour chaque entité géographique (cf. paragraphe 4.7 Fonction «Covers»).
Le langage de description de données INTERLIS 2.4 ne permet pas d’ajouter des attributs de lignes aux surfaces modélisées comme «AREA» ou «SURFACE» pour leur délimitation géométrique (par exemple pour la saisie des parties d’une limite de bien-fonds qui sont en vigueur ou qui sont contestées). Dans le modèle de géodonnées de la mensuration officielle, l’attribut de ligne est modélisé par la saisie d’une «MULTIPOLYLINE». La fonction «Covers» vérifie si la géométrie de la «MULTIPOLYLINE» coïncide avec celle de l’«AREA» ou de la «SURFACE» définie.
Entités géographiques). En d’autres termes, les données obtenues via un service sont contenues dans le fichier de transfert.
Il est judicieux de différencier le contenu du fichier de transfert en fonction du but d'utilisation visé.</t>
  </si>
  <si>
    <r>
      <rPr>
        <sz val="11"/>
        <color rgb="FF000000"/>
        <rFont val="Calibri"/>
      </rPr>
      <t xml:space="preserve">F…] Un fichier de transfert contenant les données </t>
    </r>
    <r>
      <rPr>
        <sz val="11"/>
        <color rgb="FFFF0000"/>
        <rFont val="Calibri"/>
      </rPr>
      <t>de la mensuration officielle selon tableau 27</t>
    </r>
    <r>
      <rPr>
        <sz val="11"/>
        <color rgb="FF000000"/>
        <rFont val="Calibri"/>
      </rPr>
      <t xml:space="preserve"> doit être généré pour chaque entité géographique (cf. paragraphe </t>
    </r>
    <r>
      <rPr>
        <sz val="11"/>
        <color rgb="FFFF0000"/>
        <rFont val="Calibri"/>
      </rPr>
      <t>4.7</t>
    </r>
    <r>
      <rPr>
        <sz val="11"/>
        <color rgb="FF000000"/>
        <rFont val="Calibri"/>
      </rPr>
      <t xml:space="preserve">). 
</t>
    </r>
    <r>
      <rPr>
        <strike/>
        <sz val="11"/>
        <color rgb="FF000000"/>
        <rFont val="Calibri"/>
      </rPr>
      <t>Le langage de description de données INTERLIS 2.4 ne permet pas d’ajouter des attributs de lignes aux surfaces modélisées comme «AREA» ou «SURFACE» pour leur délimitation géométrique (par exemple pour la saisie des parties d’une limite de bien-fonds qui sont en vigueur ou qui sont contestées). Dans le modèle de géodonnées de la mensuration officielle, l’attribut de ligne est modélisé par la saisie d’une «MULTIPOLYLINE». La fonction «Covers» vérifie si la géométrie de la «MULTIPOLYLINE» coïncide avec celle de l’«AREA» ou de la «SURFACE» définie.
Entités géographiques). En d’autres termes, les données obtenues via un service sont contenues dans le fichier de transfert.
Il est judicieux de différencier le contenu du fichier de transfert en fonction du but d'utilisation visé.</t>
    </r>
  </si>
  <si>
    <t>Tableau 17: contenu du fichier de transfert en fonction du but de l‘utilisation</t>
  </si>
  <si>
    <r>
      <rPr>
        <sz val="11"/>
        <color rgb="FF000000"/>
        <rFont val="Calibri"/>
      </rPr>
      <t>Tableau</t>
    </r>
    <r>
      <rPr>
        <sz val="11"/>
        <color rgb="FFFF0000"/>
        <rFont val="Calibri"/>
      </rPr>
      <t xml:space="preserve"> 27</t>
    </r>
    <r>
      <rPr>
        <sz val="11"/>
        <color rgb="FF000000"/>
        <rFont val="Calibri"/>
      </rPr>
      <t>:</t>
    </r>
    <r>
      <rPr>
        <sz val="10"/>
        <color rgb="FFFF0000"/>
        <rFont val="Arial"/>
      </rPr>
      <t xml:space="preserve"> composition du fichier de transfert</t>
    </r>
  </si>
  <si>
    <t>Tableau 17: (caduc)</t>
  </si>
  <si>
    <t>Titres des colonnes:
Thème
GeoID / Index
Designation
Remarques</t>
  </si>
  <si>
    <t>Ligne 1:
Mensuration officielle
228.1
Point fixes mensuration officielle catégorie 2
Unité géographique telle que définie par le propriétaire des données. Les données doivent être intégrées via des géoservices selon les besoins.</t>
  </si>
  <si>
    <t>Ligne  2:
228.2 – 228.12
(Définition selon tableau 2)
Unité géographique selon la définition du chapitre 4.7.</t>
  </si>
  <si>
    <t>Ligne  3:
Point fixes de la mensuration nationale
53.1 - 53.2
Point fixes PFP1, PFA1 (mensuration nationale)
Unité géographique telle que définie par le propriétaire des données. Les données doivent être intégrées via des géoservices selon les besoins.</t>
  </si>
  <si>
    <t>Ligne 4:
Limites territoriales de la mensuration nationale
39.4
Limites territoriales (mensuration nationale)
Unité géographique telle que définie par le propriétaire des données. Les données doivent être intégrées via des géoservices selon les besoins.</t>
  </si>
  <si>
    <t>Ligne  5:
Répertoire officiel des localités
181.1
Répertoire officiel des localités avec le code postal et le périmètre
Unité géographique telle que définie par le propriétaire des données. Les données doivent être intégrées via des géoservices selon les besoins.</t>
  </si>
  <si>
    <t>Association "C"
Objet caduc</t>
  </si>
  <si>
    <t>effacer
supprimer</t>
  </si>
  <si>
    <t>B3
Bloque 2</t>
  </si>
  <si>
    <t>B3
Bloque 3</t>
  </si>
  <si>
    <t>DMAV_Couverture du sol</t>
  </si>
  <si>
    <t>Titre</t>
  </si>
  <si>
    <t>Géodésie et Direction fédérale des mensurations cadastrales</t>
  </si>
  <si>
    <t>Mensuration</t>
  </si>
  <si>
    <t xml:space="preserve">Annexe de bâtiment en projet
L'annexe de bâtiment en projet doit être enregistrée comme objet indépendant. L'objet en projet reçoit alors le même EGID que le bâtiment principal auquel il est rattaché et avec lequel il forme une unité. Une fois l'annexe de bâtiment réalisée, l'objet en projet disparaît. L'annexe de bâtiment réalisée et le bâtiment principal auquel elle est rattachée doivent être enregistrés conformément aux prescriptions en vigueur en matière d'enregistrement.
</t>
  </si>
  <si>
    <t>La désignation du type de trait (comme continu, pointillé, discontinu1, discontinu2, discontinu3, discontinu4, mixte1 et mixte2) se réfère à l’instruction «Modèles de représentation pour le plan du registre foncier, le plan de mutation et le plan de situation conformes au modèle de géodonnées DMAV version 1.0».</t>
  </si>
  <si>
    <t>La désignation du type de trait (comme continu, pointillé, discontinu1, discontinu2, discontinu3, discontinu4, mixte1 et mixte2) se réfère à l’instruction «Modèles de représentation pour le plan du registre foncier conformes au modèle de géodonnées DMAV version 1.0».</t>
  </si>
  <si>
    <t>Annexe
A</t>
  </si>
  <si>
    <t>DMAV_Territoires en mouvement permanent</t>
  </si>
  <si>
    <t>DMAV_Assiettes de servitudes</t>
  </si>
  <si>
    <t>DMAV_Objets divers</t>
  </si>
  <si>
    <t>DMAV_PFMOcategorie3</t>
  </si>
  <si>
    <r>
      <rPr>
        <sz val="11"/>
        <color rgb="FF000000"/>
        <rFont val="Calibri"/>
      </rPr>
      <t xml:space="preserve">Tableau 5:
</t>
    </r>
    <r>
      <rPr>
        <sz val="10"/>
        <color rgb="FFFF0000"/>
        <rFont val="Arial"/>
      </rPr>
      <t xml:space="preserve">EstBorneFrontièreVieux
0..1
BOOLEAN
S'agit-il d'une ancienne borne frontière historique?
À saisir uniquement si les valeurs «Point limite » ou «Point de frontière» sont saisies dans l'attribut «Fonction du point limite».
</t>
    </r>
    <r>
      <rPr>
        <sz val="10"/>
        <color rgb="FF000000"/>
        <rFont val="Arial"/>
      </rPr>
      <t xml:space="preserve">Est «TRUE» s'il s'agit d'un ancien point frontière historique.
Est «FALSE» s'il ne s'agit pas d'un ancien point frontière historique.
</t>
    </r>
  </si>
  <si>
    <t>Tableau 5:
PositionTexte
0..1
Structure de la position du texte
Position du texte du numéro conformément au document « Principes de modélisation : modèle de géodonnées de la mensuration officielle DMAV».Attribut structuré conformément au document « Principes de modélisation: modèle de géodonnées de la mensuration officielle DMAV».</t>
  </si>
  <si>
    <t>Tableau 6:
PositionTexte
0..1
Structure de la position du texte
Position du texte du numéro conformément au document « Principes de modélisation : modèle de géodonnées de la mensuration officielle DMAV».Attribut structuré conformément au document « Principes de modélisation: modèle de géodonnées de la mensuration officielle DMAV».</t>
  </si>
  <si>
    <t xml:space="preserve">point fixe auxiliaire comme point limite territorial non materialisé
</t>
  </si>
  <si>
    <r>
      <rPr>
        <sz val="11"/>
        <color rgb="FF000000"/>
        <rFont val="Calibri"/>
      </rPr>
      <t xml:space="preserve">point fixe auxiliaire comme point limite territorial non materialisé </t>
    </r>
    <r>
      <rPr>
        <sz val="11"/>
        <color rgb="FFFF0000"/>
        <rFont val="Calibri"/>
      </rPr>
      <t xml:space="preserve">ou autres
</t>
    </r>
  </si>
  <si>
    <t>«GenrePFP» = point_fixe_auxiliaire
«FonctionPointLimite» = point_limite_territorial
«Signe» = NonMaterialise</t>
  </si>
  <si>
    <r>
      <rPr>
        <sz val="11"/>
        <color rgb="FF000000"/>
        <rFont val="Calibri"/>
      </rPr>
      <t xml:space="preserve">«GenrePFP» = point_fixe_auxiliaire
«FonctionPointLimite» = point_limite_territorial
«Signe» = {NonMaterialise, </t>
    </r>
    <r>
      <rPr>
        <sz val="11"/>
        <color rgb="FFFF0000"/>
        <rFont val="Calibri"/>
      </rPr>
      <t>autres</t>
    </r>
    <r>
      <rPr>
        <sz val="11"/>
        <color rgb="FF000000"/>
        <rFont val="Calibri"/>
      </rPr>
      <t xml:space="preserve">}
</t>
    </r>
  </si>
  <si>
    <t xml:space="preserve">point fixe auxiliaire comme point limite non materialisé
</t>
  </si>
  <si>
    <r>
      <rPr>
        <sz val="11"/>
        <color rgb="FF000000"/>
        <rFont val="Calibri"/>
      </rPr>
      <t xml:space="preserve">point fixe auxiliaire comme point limite non materialisé </t>
    </r>
    <r>
      <rPr>
        <sz val="11"/>
        <color rgb="FFFF0000"/>
        <rFont val="Calibri"/>
      </rPr>
      <t xml:space="preserve">ou autres
</t>
    </r>
  </si>
  <si>
    <t>«GenrePFP» = point_fixe_auxiliaire
«FonctionPointLimite» = point_limite
«Signe» = NonMateralise</t>
  </si>
  <si>
    <r>
      <rPr>
        <sz val="11"/>
        <color rgb="FF000000"/>
        <rFont val="Calibri"/>
      </rPr>
      <t xml:space="preserve">«GenrePFP» = point_fixe_auxiliaire
«FonctionPointLimite» = point_limite
«Signe» = {NonMaterialise, </t>
    </r>
    <r>
      <rPr>
        <sz val="11"/>
        <color rgb="FFFF0000"/>
        <rFont val="Calibri"/>
      </rPr>
      <t>autres</t>
    </r>
    <r>
      <rPr>
        <sz val="11"/>
        <color rgb="FF000000"/>
        <rFont val="Calibri"/>
      </rPr>
      <t xml:space="preserve">}
</t>
    </r>
  </si>
  <si>
    <t>DMAV_Adresses de bâtiments</t>
  </si>
  <si>
    <t>DMAV_Immeubles</t>
  </si>
  <si>
    <t>Figure 5:
[Grafique]</t>
  </si>
  <si>
    <t>Figure 5:
[Graphique] remplacer (EstDroitDeSuperficie)</t>
  </si>
  <si>
    <t xml:space="preserve">Tableau 6:
EstDroitDeSuperficie
0..1
BOOLEAN
Précision quant à savoir s'il s'agit d'un droit de superficie.
Est « TRUE » si l'objet est désigné comme droit de superficie.
Est «FALSE» si l'objet n'est pas désigné comme droit de superficie.
</t>
  </si>
  <si>
    <t>Lors de la mise à jour de ces objets, on veillera à ce que les objets correspondants du genre d’objet fassent également l’objet d’une mutation si l’objet «Immeuble» auquel ils sont associés est concerné par une mutation. A l’inverse, la mutation d’un objet du genre d’immeuble n’entraîne pas nécessairement une mutation de l’objet associé «Immeuble».</t>
  </si>
  <si>
    <t>Lors de la mise à jour de ces objets, on veillera à ce qu la composition de l'objekt «Immeuble» et de l’objet correspondant du genre d’objet fasse l’objet d’une mutation.</t>
  </si>
  <si>
    <t>point limite territorial non materialisé</t>
  </si>
  <si>
    <r>
      <rPr>
        <sz val="11"/>
        <color rgb="FF000000"/>
        <rFont val="Calibri"/>
      </rPr>
      <t xml:space="preserve">point limite territorial non materialisé </t>
    </r>
    <r>
      <rPr>
        <sz val="11"/>
        <color rgb="FFFF0000"/>
        <rFont val="Calibri"/>
      </rPr>
      <t>ou autres</t>
    </r>
  </si>
  <si>
    <t>«EstPointLimiteTerritorial» = TRUE
«Signe» = NonMaterialise</t>
  </si>
  <si>
    <r>
      <rPr>
        <sz val="11"/>
        <color rgb="FF000000"/>
        <rFont val="Calibri"/>
      </rPr>
      <t xml:space="preserve">«EstPointLimiteTerritorial» = TRUE
«Signe» = {NonMaterialise, </t>
    </r>
    <r>
      <rPr>
        <sz val="11"/>
        <color rgb="FFFF0000"/>
        <rFont val="Calibri"/>
      </rPr>
      <t>autres</t>
    </r>
    <r>
      <rPr>
        <sz val="11"/>
        <color rgb="FF000000"/>
        <rFont val="Calibri"/>
      </rPr>
      <t>}</t>
    </r>
  </si>
  <si>
    <t>point limite non materialisé</t>
  </si>
  <si>
    <r>
      <rPr>
        <sz val="11"/>
        <color rgb="FF000000"/>
        <rFont val="Calibri"/>
      </rPr>
      <t xml:space="preserve">point limite non materialisé </t>
    </r>
    <r>
      <rPr>
        <sz val="11"/>
        <color rgb="FFFF0000"/>
        <rFont val="Calibri"/>
      </rPr>
      <t>ou autres</t>
    </r>
  </si>
  <si>
    <t xml:space="preserve">«EstPointLimiteTerritorial» = FALSE
«Signe» = NonMaterialise
</t>
  </si>
  <si>
    <r>
      <rPr>
        <sz val="11"/>
        <color rgb="FF000000"/>
        <rFont val="Calibri"/>
        <scheme val="minor"/>
      </rPr>
      <t xml:space="preserve">«EstPointLimiteTerritorial» = FALSE
«Signe» = {NonMaterialise, </t>
    </r>
    <r>
      <rPr>
        <sz val="11"/>
        <color rgb="FFFF0000"/>
        <rFont val="Calibri"/>
        <scheme val="minor"/>
      </rPr>
      <t>autres</t>
    </r>
    <r>
      <rPr>
        <sz val="11"/>
        <color rgb="FF000000"/>
        <rFont val="Calibri"/>
        <scheme val="minor"/>
      </rPr>
      <t xml:space="preserve">}
</t>
    </r>
  </si>
  <si>
    <t>DMAV_Limites territorialesMO</t>
  </si>
  <si>
    <t>DMAV_Nomenclature</t>
  </si>
  <si>
    <r>
      <rPr>
        <sz val="11"/>
        <color rgb="FF000000"/>
        <rFont val="Calibri"/>
      </rPr>
      <t xml:space="preserve">Tableau 3:
Geometrie
1
SURFACE WITH (STRAIGHTS, ARCS) VERTEX Coord2 WITHOUT OVERLAPS &gt; 0.002
Surface, limite composée d’arcs de cercle et de segments de droite. Les chevauchements dans la définition de la surface ne doivent pas excéder 2 mm.
Conformément au modèle «GeometryCHLV95_V2» du registre des modèles de données «CHBase_Part1_GEOMETRY_V2.ili».
</t>
    </r>
    <r>
      <rPr>
        <strike/>
        <sz val="11"/>
        <color rgb="FF000000"/>
        <rFont val="Calibri"/>
      </rPr>
      <t>Les noms locaux dont la validité est «en_vigueur» remplissent les conditions de cohérence des données géométriques du type «AREA» (cf. document «Principes de modélisation: modèle de géodonnées de la mensuration officielle DMAV»).</t>
    </r>
  </si>
  <si>
    <r>
      <rPr>
        <sz val="11"/>
        <color rgb="FF000000"/>
        <rFont val="Calibri"/>
      </rPr>
      <t xml:space="preserve">Tabbleau 3:
Geometrie
1
</t>
    </r>
    <r>
      <rPr>
        <sz val="10"/>
        <color rgb="FFFF0000"/>
        <rFont val="Arial"/>
      </rPr>
      <t>AREA</t>
    </r>
    <r>
      <rPr>
        <sz val="11"/>
        <color rgb="FF000000"/>
        <rFont val="Calibri"/>
      </rPr>
      <t xml:space="preserve"> WITH (STRAIGHTS, ARCS) VERTEX Coord2 WITHOUT OVERLAPS &gt; 0.002
</t>
    </r>
    <r>
      <rPr>
        <sz val="10"/>
        <color rgb="FFFF0000"/>
        <rFont val="Arial"/>
      </rPr>
      <t>Area</t>
    </r>
    <r>
      <rPr>
        <sz val="11"/>
        <color rgb="FF000000"/>
        <rFont val="Calibri"/>
      </rPr>
      <t xml:space="preserve">, limite composée d'arcs de cercle et de segments de droite. Les chevauchements dans la définition de la surface ne doivent pas excéder 2mm.
Conformément au modèle «GeometryCHLV95_V2» de registre des modèles de données (Repository) «CHBase_Part1_GEOMETRY_V2.ili».
</t>
    </r>
  </si>
  <si>
    <t>DMAV_Conduites</t>
  </si>
  <si>
    <t>DMAV_Niveaux de tolérance</t>
  </si>
  <si>
    <r>
      <rPr>
        <sz val="11"/>
        <color rgb="FF000000"/>
        <rFont val="Calibri"/>
      </rPr>
      <t xml:space="preserve">Tableau 2:
Geometrie
1
SURFACE WITH (STRAIGHTS, ARCS) VERTEX Coord2 WITHOUT OVERLAPS &gt; 0.002
Surface, limite composée d’arcs de cercle et de segments de droite. Les chevauchements dans la définition de la surface ne doivent pas excéder 2 mm.
Conformément au modèle «GeometryCHLV95_V2» du registre des modèles de données «CHBase_Part1_GEOMETRY_V2.ili».
</t>
    </r>
    <r>
      <rPr>
        <strike/>
        <sz val="11"/>
        <color rgb="FF000000"/>
        <rFont val="Calibri"/>
      </rPr>
      <t>Les niveaux de tolérance dont la validité est «en_vigueur» remplissent les conditions de cohérence des données géométriques du type «AREA» (cf. document «Principes de modélisation: modèle de géodonnées de la mensuration officielle DMAV»).</t>
    </r>
  </si>
  <si>
    <r>
      <rPr>
        <sz val="11"/>
        <color rgb="FF000000"/>
        <rFont val="Calibri"/>
      </rPr>
      <t xml:space="preserve">Tableau 2:
Geometrie
1
</t>
    </r>
    <r>
      <rPr>
        <sz val="10"/>
        <color rgb="FFFF0000"/>
        <rFont val="Arial"/>
      </rPr>
      <t>AREA</t>
    </r>
    <r>
      <rPr>
        <sz val="11"/>
        <color rgb="FF000000"/>
        <rFont val="Calibri"/>
      </rPr>
      <t xml:space="preserve"> WITH (STRAIGHTS, ARCS) VERTEX Coord2 WITHOUT OVERLAPS &gt; 0.002
</t>
    </r>
    <r>
      <rPr>
        <sz val="10"/>
        <color rgb="FFFF0000"/>
        <rFont val="Arial"/>
      </rPr>
      <t xml:space="preserve">Area, </t>
    </r>
    <r>
      <rPr>
        <sz val="10"/>
        <color rgb="FF000000"/>
        <rFont val="Arial"/>
      </rPr>
      <t xml:space="preserve">limite composée d'arcs de cercle et de segments de droite. Les chevauchements dans la définition de la surface ne doivent pas excéder 2mm.
Conformément au modèle «GeometryCHLV95_V2» de registre des modèles de données (Repository) «CHBase_Part1_GEOMETRY_V2.ili».
</t>
    </r>
  </si>
  <si>
    <t>Auswertung Zwischenberichte Pilotkanton DMAV Version 1.0</t>
  </si>
  <si>
    <t>Thema</t>
  </si>
  <si>
    <t>Stand</t>
  </si>
  <si>
    <t>Typ</t>
  </si>
  <si>
    <t>Unterthema</t>
  </si>
  <si>
    <t>Referenz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</si>
</sst>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scheme val="minor"/>
    </font>
    <font>
      <b/>
      <sz val="14"/>
      <color theme="1"/>
      <name val="Calibri"/>
      <family val="2"/>
      <scheme val="minor"/>
    </font>
    <font>
      <b/>
      <sz val="11"/>
      <color theme="1"/>
      <name val="Calibri"/>
      <family val="2"/>
      <scheme val="minor"/>
    </font>
    <font>
      <b/>
      <sz val="21"/>
      <color theme="1"/>
      <name val="Arial"/>
      <family val="2"/>
    </font>
    <font>
      <sz val="21"/>
      <color theme="1"/>
      <name val="Calibri"/>
      <family val="2"/>
      <scheme val="minor"/>
    </font>
    <font>
      <sz val="10"/>
      <color theme="1"/>
      <name val="Calibri"/>
      <family val="2"/>
      <scheme val="minor"/>
    </font>
    <font>
      <sz val="10"/>
      <color rgb="FFFF0000"/>
      <name val="Arial"/>
      <family val="2"/>
    </font>
    <font>
      <strike/>
      <sz val="10"/>
      <color theme="1"/>
      <name val="Arial"/>
      <family val="2"/>
    </font>
    <font>
      <sz val="10"/>
      <name val="Arial"/>
      <family val="2"/>
    </font>
    <font>
      <sz val="10"/>
      <color rgb="FFFF0000"/>
      <name val="Arial"/>
    </font>
    <font>
      <sz val="11"/>
      <color rgb="FF000000"/>
      <name val="Calibri"/>
    </font>
    <font>
      <sz val="11"/>
      <color theme="1"/>
      <name val="Calibri"/>
      <family val="2"/>
    </font>
    <font>
      <b/>
      <sz val="10"/>
      <color theme="1"/>
      <name val="Arial"/>
      <family val="2"/>
      <charset val="1"/>
    </font>
    <font>
      <strike/>
      <sz val="10"/>
      <color rgb="FF000000"/>
      <name val="Arial"/>
    </font>
    <font>
      <sz val="10"/>
      <color rgb="FF000000"/>
      <name val="Arial"/>
    </font>
    <font>
      <sz val="11"/>
      <color rgb="FFFF0000"/>
      <name val="Calibri"/>
      <scheme val="minor"/>
    </font>
    <font>
      <sz val="11"/>
      <color rgb="FF000000"/>
      <name val="Calibri"/>
      <scheme val="minor"/>
    </font>
    <font>
      <sz val="11"/>
      <color rgb="FFFF0000"/>
      <name val="Calibri"/>
    </font>
    <font>
      <sz val="11"/>
      <color theme="1"/>
      <name val="Calibri"/>
    </font>
    <font>
      <strike/>
      <sz val="11"/>
      <color rgb="FF000000"/>
      <name val="Calibri"/>
    </font>
    <font>
      <sz val="11"/>
      <color rgb="FFFF0000"/>
      <name val="Calibri"/>
      <family val="2"/>
      <scheme val="minor"/>
    </font>
    <font>
      <b/>
      <sz val="11"/>
      <color rgb="FF000000"/>
      <name val="Calibri"/>
      <scheme val="minor"/>
    </font>
  </fonts>
  <fills count="4">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
    <xf numFmtId="0" fontId="0" fillId="0" borderId="0"/>
  </cellStyleXfs>
  <cellXfs count="60">
    <xf numFmtId="0" fontId="0" fillId="0" borderId="0" xfId="0"/>
    <xf numFmtId="0" fontId="0" fillId="0" borderId="0" xfId="0" applyAlignment="1">
      <alignment vertical="top"/>
    </xf>
    <xf numFmtId="0" fontId="0" fillId="0" borderId="0" xfId="0" applyAlignment="1">
      <alignment vertical="top" wrapText="1"/>
    </xf>
    <xf numFmtId="14" fontId="0" fillId="0" borderId="0" xfId="0" applyNumberFormat="1" applyAlignment="1">
      <alignment vertical="top" wrapText="1"/>
    </xf>
    <xf numFmtId="14" fontId="0" fillId="0" borderId="0" xfId="0" applyNumberFormat="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14" fontId="3" fillId="0" borderId="0" xfId="0" applyNumberFormat="1" applyFont="1" applyAlignment="1">
      <alignment vertical="top" wrapText="1"/>
    </xf>
    <xf numFmtId="14" fontId="3" fillId="0" borderId="0" xfId="0" applyNumberFormat="1" applyFont="1" applyAlignment="1">
      <alignment vertical="top"/>
    </xf>
    <xf numFmtId="0" fontId="3" fillId="0" borderId="0" xfId="0" applyFont="1" applyAlignment="1">
      <alignment horizontal="center" vertical="top"/>
    </xf>
    <xf numFmtId="0" fontId="0" fillId="0" borderId="0" xfId="0" applyAlignment="1">
      <alignment horizontal="center" vertical="top"/>
    </xf>
    <xf numFmtId="0" fontId="2" fillId="2" borderId="0" xfId="0" applyFont="1" applyFill="1" applyAlignment="1">
      <alignment horizontal="left" vertical="top"/>
    </xf>
    <xf numFmtId="0" fontId="2" fillId="2" borderId="0" xfId="0" applyFont="1" applyFill="1" applyAlignment="1">
      <alignment horizontal="left" vertical="top" wrapText="1"/>
    </xf>
    <xf numFmtId="14" fontId="2" fillId="2" borderId="0" xfId="0" applyNumberFormat="1" applyFont="1" applyFill="1" applyAlignment="1">
      <alignment horizontal="left" vertical="top" wrapText="1"/>
    </xf>
    <xf numFmtId="14" fontId="2" fillId="2" borderId="0" xfId="0" applyNumberFormat="1" applyFont="1" applyFill="1" applyAlignment="1">
      <alignment horizontal="left" vertical="top"/>
    </xf>
    <xf numFmtId="14" fontId="0" fillId="2" borderId="0" xfId="0" applyNumberFormat="1" applyFill="1" applyAlignment="1">
      <alignment horizontal="left" vertical="top" wrapText="1"/>
    </xf>
    <xf numFmtId="14" fontId="0" fillId="2" borderId="0" xfId="0" applyNumberFormat="1" applyFill="1" applyAlignment="1">
      <alignment horizontal="left" vertical="top"/>
    </xf>
    <xf numFmtId="4" fontId="2" fillId="2" borderId="0" xfId="0" applyNumberFormat="1" applyFont="1" applyFill="1" applyAlignment="1">
      <alignment horizontal="left" vertical="top"/>
    </xf>
    <xf numFmtId="4" fontId="0" fillId="2" borderId="0" xfId="0" applyNumberFormat="1" applyFill="1" applyAlignment="1">
      <alignment horizontal="left" vertical="top"/>
    </xf>
    <xf numFmtId="4" fontId="3" fillId="0" borderId="0" xfId="0" applyNumberFormat="1" applyFont="1" applyAlignment="1">
      <alignment horizontal="center" vertical="top"/>
    </xf>
    <xf numFmtId="4" fontId="0" fillId="0" borderId="0" xfId="0" applyNumberFormat="1" applyAlignment="1">
      <alignment horizontal="center" vertical="top"/>
    </xf>
    <xf numFmtId="0" fontId="0" fillId="0" borderId="0" xfId="0" applyAlignment="1">
      <alignment horizontal="center" vertical="top" wrapText="1"/>
    </xf>
    <xf numFmtId="0" fontId="5" fillId="0" borderId="0" xfId="0" applyFont="1" applyAlignment="1">
      <alignment vertical="top"/>
    </xf>
    <xf numFmtId="0" fontId="0" fillId="0" borderId="0" xfId="0" applyAlignment="1">
      <alignment horizontal="left"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3" fillId="3" borderId="1" xfId="0" applyFont="1" applyFill="1" applyBorder="1" applyAlignment="1">
      <alignment horizontal="center" vertical="top"/>
    </xf>
    <xf numFmtId="0" fontId="3" fillId="3" borderId="1" xfId="0" applyFont="1" applyFill="1" applyBorder="1" applyAlignment="1">
      <alignment vertical="top" wrapText="1"/>
    </xf>
    <xf numFmtId="0" fontId="3" fillId="3" borderId="1" xfId="0" applyFont="1" applyFill="1" applyBorder="1" applyAlignment="1">
      <alignment horizontal="center" vertical="top" wrapText="1"/>
    </xf>
    <xf numFmtId="0" fontId="0" fillId="0" borderId="3" xfId="0" applyBorder="1" applyAlignment="1">
      <alignment horizontal="center" vertical="top"/>
    </xf>
    <xf numFmtId="0" fontId="0" fillId="0" borderId="3" xfId="0" applyBorder="1" applyAlignment="1">
      <alignment vertical="top" wrapText="1"/>
    </xf>
    <xf numFmtId="0" fontId="6" fillId="0" borderId="2" xfId="0" applyFont="1" applyBorder="1" applyAlignment="1">
      <alignment horizontal="center" vertical="top"/>
    </xf>
    <xf numFmtId="0" fontId="0" fillId="0" borderId="2" xfId="0" applyBorder="1" applyAlignment="1">
      <alignment vertical="top" wrapText="1"/>
    </xf>
    <xf numFmtId="14" fontId="0" fillId="0" borderId="3" xfId="0" applyNumberFormat="1" applyBorder="1" applyAlignment="1">
      <alignment vertical="top" wrapText="1"/>
    </xf>
    <xf numFmtId="0" fontId="0" fillId="0" borderId="4" xfId="0" applyBorder="1" applyAlignment="1">
      <alignment vertical="top" wrapText="1"/>
    </xf>
    <xf numFmtId="0" fontId="0" fillId="0" borderId="2" xfId="0" applyBorder="1" applyAlignment="1">
      <alignment vertical="top"/>
    </xf>
    <xf numFmtId="0" fontId="0" fillId="0" borderId="3" xfId="0" applyBorder="1" applyAlignment="1">
      <alignment vertical="top"/>
    </xf>
    <xf numFmtId="0" fontId="0" fillId="0" borderId="4" xfId="0" applyBorder="1" applyAlignment="1">
      <alignment vertical="top"/>
    </xf>
    <xf numFmtId="0" fontId="0" fillId="0" borderId="2" xfId="0" applyBorder="1" applyAlignment="1">
      <alignment horizontal="center" vertical="top"/>
    </xf>
    <xf numFmtId="49" fontId="0" fillId="0" borderId="2" xfId="0" applyNumberFormat="1" applyBorder="1" applyAlignment="1">
      <alignment horizontal="center" vertical="top"/>
    </xf>
    <xf numFmtId="49" fontId="0" fillId="0" borderId="3" xfId="0" applyNumberFormat="1" applyBorder="1" applyAlignment="1">
      <alignment horizontal="center" vertical="top"/>
    </xf>
    <xf numFmtId="0" fontId="0" fillId="0" borderId="4" xfId="0" applyBorder="1" applyAlignment="1">
      <alignment horizontal="center" vertical="top"/>
    </xf>
    <xf numFmtId="49" fontId="0" fillId="0" borderId="3" xfId="0" applyNumberFormat="1" applyBorder="1" applyAlignment="1">
      <alignment horizontal="center" vertical="top" wrapText="1"/>
    </xf>
    <xf numFmtId="49" fontId="0" fillId="0" borderId="4" xfId="0" applyNumberFormat="1" applyBorder="1" applyAlignment="1">
      <alignment horizontal="center" vertical="top" wrapText="1"/>
    </xf>
    <xf numFmtId="0" fontId="0" fillId="0" borderId="0" xfId="0" applyAlignment="1">
      <alignment horizontal="left" vertical="top" wrapText="1"/>
    </xf>
    <xf numFmtId="0" fontId="12" fillId="0" borderId="3" xfId="0" applyFont="1" applyBorder="1" applyAlignment="1">
      <alignment vertical="top" wrapText="1"/>
    </xf>
    <xf numFmtId="0" fontId="11" fillId="0" borderId="3" xfId="0" applyFont="1" applyBorder="1" applyAlignment="1">
      <alignment vertical="top" wrapText="1"/>
    </xf>
    <xf numFmtId="0" fontId="19" fillId="0" borderId="3" xfId="0" applyFont="1" applyBorder="1" applyAlignment="1">
      <alignment vertical="top" wrapText="1"/>
    </xf>
    <xf numFmtId="0" fontId="3" fillId="0" borderId="1" xfId="0" applyFont="1" applyBorder="1" applyAlignment="1">
      <alignment vertical="top" wrapText="1"/>
    </xf>
    <xf numFmtId="0" fontId="21" fillId="0" borderId="3" xfId="0" applyFont="1" applyBorder="1" applyAlignment="1">
      <alignment vertical="top" wrapText="1"/>
    </xf>
    <xf numFmtId="0" fontId="16" fillId="0" borderId="3" xfId="0" applyFont="1" applyBorder="1" applyAlignment="1">
      <alignment vertical="top" wrapText="1"/>
    </xf>
    <xf numFmtId="0" fontId="0" fillId="0" borderId="4" xfId="0" applyBorder="1" applyAlignment="1">
      <alignment horizontal="left" vertical="top"/>
    </xf>
    <xf numFmtId="0" fontId="1" fillId="0" borderId="3" xfId="0" applyFont="1" applyBorder="1" applyAlignment="1">
      <alignment vertical="top" wrapText="1"/>
    </xf>
    <xf numFmtId="0" fontId="4" fillId="0" borderId="0" xfId="0" applyFont="1" applyAlignment="1">
      <alignment horizontal="center" vertical="top"/>
    </xf>
    <xf numFmtId="0" fontId="0" fillId="0" borderId="0" xfId="0" applyAlignment="1">
      <alignment horizontal="left" vertical="top" wrapText="1"/>
    </xf>
    <xf numFmtId="0" fontId="3" fillId="0" borderId="0" xfId="0" applyFont="1" applyAlignment="1">
      <alignment horizontal="left" vertical="top" wrapText="1"/>
    </xf>
    <xf numFmtId="0" fontId="17" fillId="0" borderId="0" xfId="0" applyFont="1" applyAlignment="1">
      <alignment horizontal="left" vertical="top" wrapText="1"/>
    </xf>
    <xf numFmtId="0" fontId="0" fillId="2" borderId="0" xfId="0" applyFill="1" applyAlignment="1">
      <alignment horizontal="left" vertical="top"/>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48B22-CD2A-451C-B013-45E9C290D99F}">
  <dimension ref="A1:D60"/>
  <sheetViews>
    <sheetView tabSelected="1" zoomScale="85" zoomScaleNormal="85" workbookViewId="0">
      <selection activeCell="A2" sqref="A2:D2"/>
    </sheetView>
  </sheetViews>
  <sheetFormatPr baseColWidth="10" defaultColWidth="11.42578125" defaultRowHeight="15" x14ac:dyDescent="0.25"/>
  <cols>
    <col min="1" max="1" width="5.7109375" style="12" customWidth="1"/>
    <col min="2" max="2" width="30.7109375" style="2" customWidth="1"/>
    <col min="3" max="4" width="40.7109375" style="2" customWidth="1"/>
    <col min="5" max="16384" width="11.42578125" style="1"/>
  </cols>
  <sheetData>
    <row r="1" spans="1:4" s="24" customFormat="1" ht="27.75" x14ac:dyDescent="0.25">
      <c r="A1" s="55" t="s">
        <v>0</v>
      </c>
      <c r="B1" s="55"/>
      <c r="C1" s="55"/>
      <c r="D1" s="55"/>
    </row>
    <row r="2" spans="1:4" s="24" customFormat="1" ht="27.75" x14ac:dyDescent="0.25">
      <c r="A2" s="55" t="s">
        <v>1</v>
      </c>
      <c r="B2" s="55"/>
      <c r="C2" s="55"/>
      <c r="D2" s="55"/>
    </row>
    <row r="3" spans="1:4" x14ac:dyDescent="0.25">
      <c r="A3" s="25" t="s">
        <v>2</v>
      </c>
    </row>
    <row r="4" spans="1:4" x14ac:dyDescent="0.25">
      <c r="A4" s="25"/>
    </row>
    <row r="5" spans="1:4" ht="45.75" customHeight="1" x14ac:dyDescent="0.25">
      <c r="A5" s="56" t="s">
        <v>3</v>
      </c>
      <c r="B5" s="56"/>
      <c r="C5" s="56"/>
      <c r="D5" s="56"/>
    </row>
    <row r="6" spans="1:4" ht="9.6" customHeight="1" x14ac:dyDescent="0.25">
      <c r="A6" s="46"/>
      <c r="B6" s="46"/>
      <c r="C6" s="46"/>
      <c r="D6" s="46"/>
    </row>
    <row r="7" spans="1:4" ht="44.45" customHeight="1" x14ac:dyDescent="0.25">
      <c r="A7" s="56" t="s">
        <v>4</v>
      </c>
      <c r="B7" s="56"/>
      <c r="C7" s="56"/>
      <c r="D7" s="56"/>
    </row>
    <row r="8" spans="1:4" ht="44.45" customHeight="1" x14ac:dyDescent="0.25">
      <c r="A8" s="57" t="s">
        <v>5</v>
      </c>
      <c r="B8" s="56"/>
      <c r="C8" s="56"/>
      <c r="D8" s="56"/>
    </row>
    <row r="10" spans="1:4" s="7" customFormat="1" ht="30" x14ac:dyDescent="0.25">
      <c r="A10" s="28" t="s">
        <v>6</v>
      </c>
      <c r="B10" s="29" t="s">
        <v>7</v>
      </c>
      <c r="C10" s="29" t="s">
        <v>8</v>
      </c>
      <c r="D10" s="29" t="s">
        <v>9</v>
      </c>
    </row>
    <row r="11" spans="1:4" ht="165" x14ac:dyDescent="0.25">
      <c r="A11" s="33">
        <v>1</v>
      </c>
      <c r="B11" s="37" t="s">
        <v>10</v>
      </c>
      <c r="C11" s="34" t="s">
        <v>11</v>
      </c>
      <c r="D11" s="34" t="s">
        <v>12</v>
      </c>
    </row>
    <row r="12" spans="1:4" ht="90" x14ac:dyDescent="0.25">
      <c r="A12" s="26">
        <f>A11+1</f>
        <v>2</v>
      </c>
      <c r="B12" s="38" t="s">
        <v>10</v>
      </c>
      <c r="C12" s="32" t="s">
        <v>13</v>
      </c>
      <c r="D12" s="32" t="s">
        <v>14</v>
      </c>
    </row>
    <row r="13" spans="1:4" ht="90" x14ac:dyDescent="0.25">
      <c r="A13" s="26">
        <f t="shared" ref="A13:A60" si="0">A12+1</f>
        <v>3</v>
      </c>
      <c r="B13" s="38" t="s">
        <v>10</v>
      </c>
      <c r="C13" s="32" t="s">
        <v>15</v>
      </c>
      <c r="D13" s="32" t="s">
        <v>14</v>
      </c>
    </row>
    <row r="14" spans="1:4" ht="180" x14ac:dyDescent="0.25">
      <c r="A14" s="26">
        <f t="shared" si="0"/>
        <v>4</v>
      </c>
      <c r="B14" s="38" t="s">
        <v>10</v>
      </c>
      <c r="C14" s="32" t="s">
        <v>16</v>
      </c>
      <c r="D14" s="32" t="s">
        <v>17</v>
      </c>
    </row>
    <row r="15" spans="1:4" ht="150" x14ac:dyDescent="0.25">
      <c r="A15" s="26">
        <f t="shared" si="0"/>
        <v>5</v>
      </c>
      <c r="B15" s="38" t="s">
        <v>18</v>
      </c>
      <c r="C15" s="32" t="s">
        <v>19</v>
      </c>
      <c r="D15" s="32" t="s">
        <v>14</v>
      </c>
    </row>
    <row r="16" spans="1:4" ht="135" x14ac:dyDescent="0.25">
      <c r="A16" s="26">
        <f t="shared" si="0"/>
        <v>6</v>
      </c>
      <c r="B16" s="38" t="s">
        <v>20</v>
      </c>
      <c r="C16" s="32" t="s">
        <v>21</v>
      </c>
      <c r="D16" s="32" t="s">
        <v>14</v>
      </c>
    </row>
    <row r="17" spans="1:4" ht="75" x14ac:dyDescent="0.25">
      <c r="A17" s="26">
        <f t="shared" si="0"/>
        <v>7</v>
      </c>
      <c r="B17" s="38" t="s">
        <v>22</v>
      </c>
      <c r="C17" s="32" t="s">
        <v>23</v>
      </c>
      <c r="D17" s="32" t="s">
        <v>14</v>
      </c>
    </row>
    <row r="18" spans="1:4" ht="75" x14ac:dyDescent="0.25">
      <c r="A18" s="26">
        <f t="shared" si="0"/>
        <v>8</v>
      </c>
      <c r="B18" s="38" t="s">
        <v>22</v>
      </c>
      <c r="C18" s="32" t="s">
        <v>24</v>
      </c>
      <c r="D18" s="32" t="s">
        <v>14</v>
      </c>
    </row>
    <row r="19" spans="1:4" ht="120" x14ac:dyDescent="0.25">
      <c r="A19" s="26">
        <f t="shared" si="0"/>
        <v>9</v>
      </c>
      <c r="B19" s="38" t="s">
        <v>22</v>
      </c>
      <c r="C19" s="32" t="s">
        <v>25</v>
      </c>
      <c r="D19" s="32" t="s">
        <v>14</v>
      </c>
    </row>
    <row r="20" spans="1:4" ht="30" x14ac:dyDescent="0.25">
      <c r="A20" s="26">
        <f t="shared" si="0"/>
        <v>10</v>
      </c>
      <c r="B20" s="38" t="s">
        <v>26</v>
      </c>
      <c r="C20" s="32"/>
      <c r="D20" s="32" t="s">
        <v>27</v>
      </c>
    </row>
    <row r="21" spans="1:4" ht="30" x14ac:dyDescent="0.25">
      <c r="A21" s="26">
        <f t="shared" si="0"/>
        <v>11</v>
      </c>
      <c r="B21" s="38" t="s">
        <v>26</v>
      </c>
      <c r="C21" s="32"/>
      <c r="D21" s="32" t="s">
        <v>28</v>
      </c>
    </row>
    <row r="22" spans="1:4" ht="60" x14ac:dyDescent="0.25">
      <c r="A22" s="26">
        <f t="shared" si="0"/>
        <v>12</v>
      </c>
      <c r="B22" s="38" t="s">
        <v>26</v>
      </c>
      <c r="C22" s="32" t="s">
        <v>29</v>
      </c>
      <c r="D22" s="32" t="s">
        <v>14</v>
      </c>
    </row>
    <row r="23" spans="1:4" ht="135" x14ac:dyDescent="0.25">
      <c r="A23" s="26">
        <f t="shared" si="0"/>
        <v>13</v>
      </c>
      <c r="B23" s="38" t="s">
        <v>26</v>
      </c>
      <c r="C23" s="32" t="s">
        <v>30</v>
      </c>
      <c r="D23" s="32" t="s">
        <v>14</v>
      </c>
    </row>
    <row r="24" spans="1:4" ht="30" x14ac:dyDescent="0.25">
      <c r="A24" s="26">
        <f t="shared" si="0"/>
        <v>14</v>
      </c>
      <c r="B24" s="38" t="s">
        <v>26</v>
      </c>
      <c r="C24" s="32"/>
      <c r="D24" s="32" t="s">
        <v>31</v>
      </c>
    </row>
    <row r="25" spans="1:4" ht="30" x14ac:dyDescent="0.25">
      <c r="A25" s="26">
        <f t="shared" si="0"/>
        <v>15</v>
      </c>
      <c r="B25" s="38" t="s">
        <v>26</v>
      </c>
      <c r="C25" s="32"/>
      <c r="D25" s="32" t="s">
        <v>32</v>
      </c>
    </row>
    <row r="26" spans="1:4" ht="60" x14ac:dyDescent="0.25">
      <c r="A26" s="26">
        <f t="shared" si="0"/>
        <v>16</v>
      </c>
      <c r="B26" s="38" t="s">
        <v>26</v>
      </c>
      <c r="C26" s="32" t="s">
        <v>33</v>
      </c>
      <c r="D26" s="32" t="s">
        <v>14</v>
      </c>
    </row>
    <row r="27" spans="1:4" ht="135" x14ac:dyDescent="0.25">
      <c r="A27" s="26">
        <f t="shared" si="0"/>
        <v>17</v>
      </c>
      <c r="B27" s="38" t="s">
        <v>26</v>
      </c>
      <c r="C27" s="32" t="s">
        <v>34</v>
      </c>
      <c r="D27" s="32" t="s">
        <v>14</v>
      </c>
    </row>
    <row r="28" spans="1:4" ht="30" x14ac:dyDescent="0.25">
      <c r="A28" s="26">
        <f t="shared" si="0"/>
        <v>18</v>
      </c>
      <c r="B28" s="38" t="s">
        <v>26</v>
      </c>
      <c r="C28" s="32"/>
      <c r="D28" s="32" t="s">
        <v>35</v>
      </c>
    </row>
    <row r="29" spans="1:4" ht="45" x14ac:dyDescent="0.25">
      <c r="A29" s="26">
        <f t="shared" si="0"/>
        <v>19</v>
      </c>
      <c r="B29" s="38" t="s">
        <v>26</v>
      </c>
      <c r="C29" s="32"/>
      <c r="D29" s="32" t="s">
        <v>36</v>
      </c>
    </row>
    <row r="30" spans="1:4" ht="45" x14ac:dyDescent="0.25">
      <c r="A30" s="26">
        <f t="shared" si="0"/>
        <v>20</v>
      </c>
      <c r="B30" s="38" t="s">
        <v>26</v>
      </c>
      <c r="C30" s="32"/>
      <c r="D30" s="32" t="s">
        <v>37</v>
      </c>
    </row>
    <row r="31" spans="1:4" ht="45" x14ac:dyDescent="0.25">
      <c r="A31" s="26">
        <f t="shared" si="0"/>
        <v>21</v>
      </c>
      <c r="B31" s="38" t="s">
        <v>26</v>
      </c>
      <c r="C31" s="32"/>
      <c r="D31" s="32" t="s">
        <v>38</v>
      </c>
    </row>
    <row r="32" spans="1:4" ht="90" x14ac:dyDescent="0.25">
      <c r="A32" s="26">
        <f t="shared" si="0"/>
        <v>22</v>
      </c>
      <c r="B32" s="38" t="s">
        <v>39</v>
      </c>
      <c r="C32" s="32" t="s">
        <v>40</v>
      </c>
      <c r="D32" s="32" t="s">
        <v>41</v>
      </c>
    </row>
    <row r="33" spans="1:4" ht="75" x14ac:dyDescent="0.25">
      <c r="A33" s="26">
        <f t="shared" si="0"/>
        <v>23</v>
      </c>
      <c r="B33" s="38" t="s">
        <v>39</v>
      </c>
      <c r="C33" s="32" t="s">
        <v>42</v>
      </c>
      <c r="D33" s="32" t="s">
        <v>14</v>
      </c>
    </row>
    <row r="34" spans="1:4" ht="75" x14ac:dyDescent="0.25">
      <c r="A34" s="26">
        <f t="shared" si="0"/>
        <v>24</v>
      </c>
      <c r="B34" s="38" t="s">
        <v>39</v>
      </c>
      <c r="C34" s="32" t="s">
        <v>43</v>
      </c>
      <c r="D34" s="32" t="s">
        <v>14</v>
      </c>
    </row>
    <row r="35" spans="1:4" ht="120" x14ac:dyDescent="0.25">
      <c r="A35" s="26">
        <f t="shared" si="0"/>
        <v>25</v>
      </c>
      <c r="B35" s="38" t="s">
        <v>39</v>
      </c>
      <c r="C35" s="32" t="s">
        <v>44</v>
      </c>
      <c r="D35" s="32" t="s">
        <v>14</v>
      </c>
    </row>
    <row r="36" spans="1:4" ht="90" x14ac:dyDescent="0.25">
      <c r="A36" s="26">
        <f t="shared" si="0"/>
        <v>26</v>
      </c>
      <c r="B36" s="38" t="s">
        <v>39</v>
      </c>
      <c r="C36" s="32" t="s">
        <v>45</v>
      </c>
      <c r="D36" s="32" t="s">
        <v>14</v>
      </c>
    </row>
    <row r="37" spans="1:4" ht="105" x14ac:dyDescent="0.25">
      <c r="A37" s="26">
        <f t="shared" si="0"/>
        <v>27</v>
      </c>
      <c r="B37" s="38" t="s">
        <v>39</v>
      </c>
      <c r="C37" s="32" t="s">
        <v>46</v>
      </c>
      <c r="D37" s="32" t="s">
        <v>14</v>
      </c>
    </row>
    <row r="38" spans="1:4" ht="135" x14ac:dyDescent="0.25">
      <c r="A38" s="26">
        <f t="shared" si="0"/>
        <v>28</v>
      </c>
      <c r="B38" s="38" t="s">
        <v>39</v>
      </c>
      <c r="C38" s="32" t="s">
        <v>47</v>
      </c>
      <c r="D38" s="32" t="s">
        <v>14</v>
      </c>
    </row>
    <row r="39" spans="1:4" ht="75" x14ac:dyDescent="0.25">
      <c r="A39" s="26">
        <f t="shared" si="0"/>
        <v>29</v>
      </c>
      <c r="B39" s="38" t="s">
        <v>48</v>
      </c>
      <c r="C39" s="32" t="s">
        <v>49</v>
      </c>
      <c r="D39" s="32" t="s">
        <v>14</v>
      </c>
    </row>
    <row r="40" spans="1:4" ht="40.5" customHeight="1" x14ac:dyDescent="0.25">
      <c r="A40" s="26">
        <f t="shared" si="0"/>
        <v>30</v>
      </c>
      <c r="B40" s="38" t="s">
        <v>48</v>
      </c>
      <c r="C40" s="32" t="s">
        <v>50</v>
      </c>
      <c r="D40" s="32" t="s">
        <v>14</v>
      </c>
    </row>
    <row r="41" spans="1:4" ht="30" x14ac:dyDescent="0.25">
      <c r="A41" s="26">
        <f t="shared" si="0"/>
        <v>31</v>
      </c>
      <c r="B41" s="38" t="s">
        <v>48</v>
      </c>
      <c r="C41" s="32"/>
      <c r="D41" s="32" t="s">
        <v>51</v>
      </c>
    </row>
    <row r="42" spans="1:4" ht="60" x14ac:dyDescent="0.25">
      <c r="A42" s="26">
        <f t="shared" si="0"/>
        <v>32</v>
      </c>
      <c r="B42" s="38" t="s">
        <v>52</v>
      </c>
      <c r="C42" s="32" t="s">
        <v>53</v>
      </c>
      <c r="D42" s="32" t="s">
        <v>54</v>
      </c>
    </row>
    <row r="43" spans="1:4" ht="75" x14ac:dyDescent="0.25">
      <c r="A43" s="26">
        <f t="shared" si="0"/>
        <v>33</v>
      </c>
      <c r="B43" s="38" t="s">
        <v>52</v>
      </c>
      <c r="C43" s="32" t="s">
        <v>55</v>
      </c>
      <c r="D43" s="32" t="s">
        <v>14</v>
      </c>
    </row>
    <row r="44" spans="1:4" ht="150" x14ac:dyDescent="0.25">
      <c r="A44" s="26">
        <f t="shared" si="0"/>
        <v>34</v>
      </c>
      <c r="B44" s="38" t="s">
        <v>52</v>
      </c>
      <c r="C44" s="32" t="s">
        <v>56</v>
      </c>
      <c r="D44" s="32" t="s">
        <v>14</v>
      </c>
    </row>
    <row r="45" spans="1:4" ht="75" x14ac:dyDescent="0.25">
      <c r="A45" s="26">
        <f t="shared" si="0"/>
        <v>35</v>
      </c>
      <c r="B45" s="38" t="s">
        <v>52</v>
      </c>
      <c r="C45" s="32" t="s">
        <v>57</v>
      </c>
      <c r="D45" s="32" t="s">
        <v>14</v>
      </c>
    </row>
    <row r="46" spans="1:4" ht="120" x14ac:dyDescent="0.25">
      <c r="A46" s="26">
        <f t="shared" si="0"/>
        <v>36</v>
      </c>
      <c r="B46" s="38" t="s">
        <v>52</v>
      </c>
      <c r="C46" s="32" t="s">
        <v>58</v>
      </c>
      <c r="D46" s="32" t="s">
        <v>14</v>
      </c>
    </row>
    <row r="47" spans="1:4" ht="75" x14ac:dyDescent="0.25">
      <c r="A47" s="26">
        <f t="shared" si="0"/>
        <v>37</v>
      </c>
      <c r="B47" s="38" t="s">
        <v>52</v>
      </c>
      <c r="C47" s="32" t="s">
        <v>59</v>
      </c>
      <c r="D47" s="32" t="s">
        <v>14</v>
      </c>
    </row>
    <row r="48" spans="1:4" ht="120" x14ac:dyDescent="0.25">
      <c r="A48" s="26">
        <f t="shared" si="0"/>
        <v>38</v>
      </c>
      <c r="B48" s="38" t="s">
        <v>52</v>
      </c>
      <c r="C48" s="32" t="s">
        <v>60</v>
      </c>
      <c r="D48" s="32" t="s">
        <v>14</v>
      </c>
    </row>
    <row r="49" spans="1:4" ht="75" x14ac:dyDescent="0.25">
      <c r="A49" s="26">
        <f t="shared" si="0"/>
        <v>39</v>
      </c>
      <c r="B49" s="38" t="s">
        <v>61</v>
      </c>
      <c r="C49" s="32" t="s">
        <v>62</v>
      </c>
      <c r="D49" s="32" t="s">
        <v>14</v>
      </c>
    </row>
    <row r="50" spans="1:4" ht="90" x14ac:dyDescent="0.25">
      <c r="A50" s="26">
        <f t="shared" si="0"/>
        <v>40</v>
      </c>
      <c r="B50" s="38" t="s">
        <v>61</v>
      </c>
      <c r="C50" s="32" t="s">
        <v>63</v>
      </c>
      <c r="D50" s="32" t="s">
        <v>14</v>
      </c>
    </row>
    <row r="51" spans="1:4" ht="120" x14ac:dyDescent="0.25">
      <c r="A51" s="26">
        <f t="shared" si="0"/>
        <v>41</v>
      </c>
      <c r="B51" s="38" t="s">
        <v>61</v>
      </c>
      <c r="C51" s="32" t="s">
        <v>64</v>
      </c>
      <c r="D51" s="32" t="s">
        <v>14</v>
      </c>
    </row>
    <row r="52" spans="1:4" ht="60" x14ac:dyDescent="0.25">
      <c r="A52" s="26">
        <f t="shared" si="0"/>
        <v>42</v>
      </c>
      <c r="B52" s="38" t="s">
        <v>61</v>
      </c>
      <c r="C52" s="32" t="s">
        <v>65</v>
      </c>
      <c r="D52" s="32" t="s">
        <v>14</v>
      </c>
    </row>
    <row r="53" spans="1:4" ht="75" x14ac:dyDescent="0.25">
      <c r="A53" s="26">
        <f t="shared" si="0"/>
        <v>43</v>
      </c>
      <c r="B53" s="38" t="s">
        <v>61</v>
      </c>
      <c r="C53" s="32" t="s">
        <v>66</v>
      </c>
      <c r="D53" s="32" t="s">
        <v>14</v>
      </c>
    </row>
    <row r="54" spans="1:4" ht="105" x14ac:dyDescent="0.25">
      <c r="A54" s="26">
        <f t="shared" si="0"/>
        <v>44</v>
      </c>
      <c r="B54" s="38" t="s">
        <v>61</v>
      </c>
      <c r="C54" s="32" t="s">
        <v>67</v>
      </c>
      <c r="D54" s="32" t="s">
        <v>14</v>
      </c>
    </row>
    <row r="55" spans="1:4" ht="60" x14ac:dyDescent="0.25">
      <c r="A55" s="26">
        <f t="shared" si="0"/>
        <v>45</v>
      </c>
      <c r="B55" s="38" t="s">
        <v>68</v>
      </c>
      <c r="C55" s="32" t="s">
        <v>69</v>
      </c>
      <c r="D55" s="32" t="s">
        <v>70</v>
      </c>
    </row>
    <row r="56" spans="1:4" ht="75" x14ac:dyDescent="0.25">
      <c r="A56" s="26">
        <f t="shared" si="0"/>
        <v>46</v>
      </c>
      <c r="B56" s="38" t="s">
        <v>68</v>
      </c>
      <c r="C56" s="32" t="s">
        <v>71</v>
      </c>
      <c r="D56" s="32" t="s">
        <v>14</v>
      </c>
    </row>
    <row r="57" spans="1:4" ht="150" x14ac:dyDescent="0.25">
      <c r="A57" s="26">
        <f t="shared" si="0"/>
        <v>47</v>
      </c>
      <c r="B57" s="38" t="s">
        <v>68</v>
      </c>
      <c r="C57" s="32" t="s">
        <v>72</v>
      </c>
      <c r="D57" s="32" t="s">
        <v>14</v>
      </c>
    </row>
    <row r="58" spans="1:4" x14ac:dyDescent="0.25">
      <c r="A58" s="26">
        <f t="shared" si="0"/>
        <v>48</v>
      </c>
      <c r="B58" s="38" t="s">
        <v>73</v>
      </c>
      <c r="C58" s="32"/>
      <c r="D58" s="32" t="s">
        <v>74</v>
      </c>
    </row>
    <row r="59" spans="1:4" ht="60" x14ac:dyDescent="0.25">
      <c r="A59" s="26">
        <f t="shared" si="0"/>
        <v>49</v>
      </c>
      <c r="B59" s="38" t="s">
        <v>73</v>
      </c>
      <c r="C59" s="32"/>
      <c r="D59" s="32" t="s">
        <v>75</v>
      </c>
    </row>
    <row r="60" spans="1:4" x14ac:dyDescent="0.25">
      <c r="A60" s="27">
        <f t="shared" si="0"/>
        <v>50</v>
      </c>
      <c r="B60" s="39" t="s">
        <v>73</v>
      </c>
      <c r="C60" s="36"/>
      <c r="D60" s="36" t="s">
        <v>76</v>
      </c>
    </row>
  </sheetData>
  <sortState xmlns:xlrd2="http://schemas.microsoft.com/office/spreadsheetml/2017/richdata2" ref="B12:D60">
    <sortCondition ref="B11:B60"/>
  </sortState>
  <mergeCells count="5">
    <mergeCell ref="A1:D1"/>
    <mergeCell ref="A5:D5"/>
    <mergeCell ref="A2:D2"/>
    <mergeCell ref="A7:D7"/>
    <mergeCell ref="A8:D8"/>
  </mergeCells>
  <pageMargins left="0.70866141732283472" right="0.70866141732283472" top="0.98425196850393704" bottom="0.78740157480314965" header="0.31496062992125984" footer="0.31496062992125984"/>
  <pageSetup orientation="landscape" r:id="rId1"/>
  <headerFooter>
    <oddHeader xml:space="preserve">&amp;L&amp;G&amp;REidgenössisches Departement für Verteidigung,
Bevölkerungsschutz und Sport VBS&amp;"-,Fett"
Bundesamt für Landestopografie swisstopo&amp;"-,Standard"
</oddHeader>
    <oddFooter>&amp;LErfahrungsbericht DMAV Version 1.0&amp;CAnhang A</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938AC-E5A3-4E6B-AF8B-1D9C958D0C11}">
  <dimension ref="A1:F76"/>
  <sheetViews>
    <sheetView zoomScaleNormal="100" workbookViewId="0">
      <selection activeCell="A4" sqref="A4:F4"/>
    </sheetView>
  </sheetViews>
  <sheetFormatPr baseColWidth="10" defaultColWidth="11.42578125" defaultRowHeight="15" x14ac:dyDescent="0.25"/>
  <cols>
    <col min="1" max="1" width="5.7109375" style="12" customWidth="1"/>
    <col min="2" max="2" width="30.7109375" style="2" customWidth="1"/>
    <col min="3" max="4" width="7.7109375" style="23" customWidth="1"/>
    <col min="5" max="6" width="33.7109375" style="2" customWidth="1"/>
    <col min="7" max="16384" width="11.42578125" style="1"/>
  </cols>
  <sheetData>
    <row r="1" spans="1:6" s="24" customFormat="1" ht="27.75" x14ac:dyDescent="0.25">
      <c r="A1" s="55" t="s">
        <v>77</v>
      </c>
      <c r="B1" s="55"/>
      <c r="C1" s="55"/>
      <c r="D1" s="55"/>
      <c r="E1" s="55"/>
      <c r="F1" s="55"/>
    </row>
    <row r="2" spans="1:6" x14ac:dyDescent="0.25">
      <c r="A2" s="25" t="s">
        <v>78</v>
      </c>
    </row>
    <row r="3" spans="1:6" x14ac:dyDescent="0.25">
      <c r="A3" s="25"/>
    </row>
    <row r="4" spans="1:6" ht="48.75" customHeight="1" x14ac:dyDescent="0.25">
      <c r="A4" s="58" t="s">
        <v>79</v>
      </c>
      <c r="B4" s="56"/>
      <c r="C4" s="56"/>
      <c r="D4" s="56"/>
      <c r="E4" s="56"/>
      <c r="F4" s="56"/>
    </row>
    <row r="6" spans="1:6" s="7" customFormat="1" x14ac:dyDescent="0.25">
      <c r="A6" s="28" t="s">
        <v>80</v>
      </c>
      <c r="B6" s="29" t="s">
        <v>81</v>
      </c>
      <c r="C6" s="30" t="s">
        <v>82</v>
      </c>
      <c r="D6" s="30" t="s">
        <v>83</v>
      </c>
      <c r="E6" s="29" t="s">
        <v>84</v>
      </c>
      <c r="F6" s="29" t="s">
        <v>85</v>
      </c>
    </row>
    <row r="7" spans="1:6" ht="120" x14ac:dyDescent="0.25">
      <c r="A7" s="33">
        <v>1</v>
      </c>
      <c r="B7" s="37" t="s">
        <v>86</v>
      </c>
      <c r="C7" s="40">
        <v>11</v>
      </c>
      <c r="D7" s="41" t="s">
        <v>87</v>
      </c>
      <c r="E7" s="34"/>
      <c r="F7" s="34" t="s">
        <v>88</v>
      </c>
    </row>
    <row r="8" spans="1:6" ht="60" x14ac:dyDescent="0.25">
      <c r="A8" s="26">
        <f>A7+1</f>
        <v>2</v>
      </c>
      <c r="B8" s="38" t="s">
        <v>86</v>
      </c>
      <c r="C8" s="31">
        <v>11</v>
      </c>
      <c r="D8" s="42" t="s">
        <v>87</v>
      </c>
      <c r="E8" s="32" t="s">
        <v>89</v>
      </c>
      <c r="F8" s="32" t="s">
        <v>90</v>
      </c>
    </row>
    <row r="9" spans="1:6" ht="180" x14ac:dyDescent="0.25">
      <c r="A9" s="26">
        <f t="shared" ref="A9:A72" si="0">A8+1</f>
        <v>3</v>
      </c>
      <c r="B9" s="38" t="s">
        <v>86</v>
      </c>
      <c r="C9" s="31">
        <v>16</v>
      </c>
      <c r="D9" s="42" t="s">
        <v>91</v>
      </c>
      <c r="E9" s="32" t="s">
        <v>92</v>
      </c>
      <c r="F9" s="35" t="s">
        <v>93</v>
      </c>
    </row>
    <row r="10" spans="1:6" ht="135" x14ac:dyDescent="0.25">
      <c r="A10" s="26">
        <f t="shared" si="0"/>
        <v>4</v>
      </c>
      <c r="B10" s="38" t="s">
        <v>86</v>
      </c>
      <c r="C10" s="31">
        <v>21</v>
      </c>
      <c r="D10" s="42" t="s">
        <v>94</v>
      </c>
      <c r="E10" s="32"/>
      <c r="F10" s="32" t="s">
        <v>95</v>
      </c>
    </row>
    <row r="11" spans="1:6" ht="105" x14ac:dyDescent="0.25">
      <c r="A11" s="31">
        <f t="shared" si="0"/>
        <v>5</v>
      </c>
      <c r="B11" s="38" t="s">
        <v>86</v>
      </c>
      <c r="C11" s="31">
        <v>21</v>
      </c>
      <c r="D11" s="42" t="s">
        <v>94</v>
      </c>
      <c r="E11" s="32" t="s">
        <v>96</v>
      </c>
      <c r="F11" s="32" t="s">
        <v>97</v>
      </c>
    </row>
    <row r="12" spans="1:6" ht="105" x14ac:dyDescent="0.25">
      <c r="A12" s="26">
        <f t="shared" si="0"/>
        <v>6</v>
      </c>
      <c r="B12" s="38" t="s">
        <v>86</v>
      </c>
      <c r="C12" s="31">
        <v>25</v>
      </c>
      <c r="D12" s="42" t="s">
        <v>98</v>
      </c>
      <c r="E12" s="32"/>
      <c r="F12" s="32" t="s">
        <v>99</v>
      </c>
    </row>
    <row r="13" spans="1:6" ht="409.5" x14ac:dyDescent="0.25">
      <c r="A13" s="26">
        <f t="shared" si="0"/>
        <v>7</v>
      </c>
      <c r="B13" s="38" t="s">
        <v>86</v>
      </c>
      <c r="C13" s="31">
        <v>25</v>
      </c>
      <c r="D13" s="42" t="s">
        <v>98</v>
      </c>
      <c r="E13" s="32" t="s">
        <v>100</v>
      </c>
      <c r="F13" s="32" t="s">
        <v>101</v>
      </c>
    </row>
    <row r="14" spans="1:6" ht="409.5" x14ac:dyDescent="0.25">
      <c r="A14" s="26">
        <f t="shared" si="0"/>
        <v>8</v>
      </c>
      <c r="B14" s="38" t="s">
        <v>86</v>
      </c>
      <c r="C14" s="31">
        <v>25</v>
      </c>
      <c r="D14" s="42" t="s">
        <v>98</v>
      </c>
      <c r="E14" s="32" t="s">
        <v>102</v>
      </c>
      <c r="F14" s="32" t="s">
        <v>103</v>
      </c>
    </row>
    <row r="15" spans="1:6" ht="136.5" x14ac:dyDescent="0.25">
      <c r="A15" s="26">
        <f t="shared" si="0"/>
        <v>9</v>
      </c>
      <c r="B15" s="38" t="s">
        <v>86</v>
      </c>
      <c r="C15" s="31">
        <v>26</v>
      </c>
      <c r="D15" s="42" t="s">
        <v>104</v>
      </c>
      <c r="E15" s="32" t="s">
        <v>105</v>
      </c>
      <c r="F15" s="32" t="s">
        <v>106</v>
      </c>
    </row>
    <row r="16" spans="1:6" ht="255" x14ac:dyDescent="0.25">
      <c r="A16" s="26">
        <f t="shared" si="0"/>
        <v>10</v>
      </c>
      <c r="B16" s="38" t="s">
        <v>86</v>
      </c>
      <c r="C16" s="31">
        <v>26</v>
      </c>
      <c r="D16" s="42" t="s">
        <v>107</v>
      </c>
      <c r="E16" s="32" t="s">
        <v>108</v>
      </c>
      <c r="F16" s="32" t="s">
        <v>109</v>
      </c>
    </row>
    <row r="17" spans="1:6" ht="105" x14ac:dyDescent="0.25">
      <c r="A17" s="26">
        <f t="shared" si="0"/>
        <v>11</v>
      </c>
      <c r="B17" s="38" t="s">
        <v>86</v>
      </c>
      <c r="C17" s="31">
        <v>27</v>
      </c>
      <c r="D17" s="42" t="s">
        <v>110</v>
      </c>
      <c r="E17" s="32" t="s">
        <v>111</v>
      </c>
      <c r="F17" s="32" t="s">
        <v>112</v>
      </c>
    </row>
    <row r="18" spans="1:6" ht="240" x14ac:dyDescent="0.25">
      <c r="A18" s="26">
        <f t="shared" si="0"/>
        <v>12</v>
      </c>
      <c r="B18" s="38" t="s">
        <v>86</v>
      </c>
      <c r="C18" s="31">
        <v>28</v>
      </c>
      <c r="D18" s="42" t="s">
        <v>113</v>
      </c>
      <c r="E18" s="32" t="s">
        <v>114</v>
      </c>
      <c r="F18" s="32" t="s">
        <v>115</v>
      </c>
    </row>
    <row r="19" spans="1:6" ht="120" x14ac:dyDescent="0.25">
      <c r="A19" s="26">
        <f t="shared" si="0"/>
        <v>13</v>
      </c>
      <c r="B19" s="38" t="s">
        <v>86</v>
      </c>
      <c r="C19" s="31">
        <v>28</v>
      </c>
      <c r="D19" s="42" t="s">
        <v>113</v>
      </c>
      <c r="E19" s="32" t="s">
        <v>116</v>
      </c>
      <c r="F19" s="32" t="s">
        <v>117</v>
      </c>
    </row>
    <row r="20" spans="1:6" ht="60" x14ac:dyDescent="0.25">
      <c r="A20" s="26">
        <f t="shared" si="0"/>
        <v>14</v>
      </c>
      <c r="B20" s="38" t="s">
        <v>86</v>
      </c>
      <c r="C20" s="31">
        <v>29</v>
      </c>
      <c r="D20" s="42" t="s">
        <v>113</v>
      </c>
      <c r="E20" s="32" t="s">
        <v>118</v>
      </c>
      <c r="F20" s="32"/>
    </row>
    <row r="21" spans="1:6" ht="68.25" x14ac:dyDescent="0.25">
      <c r="A21" s="26">
        <f t="shared" si="0"/>
        <v>15</v>
      </c>
      <c r="B21" s="38" t="s">
        <v>86</v>
      </c>
      <c r="C21" s="31">
        <v>32</v>
      </c>
      <c r="D21" s="42" t="s">
        <v>119</v>
      </c>
      <c r="E21" s="32" t="s">
        <v>120</v>
      </c>
      <c r="F21" s="32" t="s">
        <v>121</v>
      </c>
    </row>
    <row r="22" spans="1:6" ht="147.75" x14ac:dyDescent="0.25">
      <c r="A22" s="26">
        <f t="shared" si="0"/>
        <v>16</v>
      </c>
      <c r="B22" s="38" t="s">
        <v>86</v>
      </c>
      <c r="C22" s="31">
        <v>34</v>
      </c>
      <c r="D22" s="42" t="s">
        <v>122</v>
      </c>
      <c r="E22" s="32" t="s">
        <v>123</v>
      </c>
      <c r="F22" s="32" t="s">
        <v>124</v>
      </c>
    </row>
    <row r="23" spans="1:6" ht="165" x14ac:dyDescent="0.25">
      <c r="A23" s="26">
        <f t="shared" si="0"/>
        <v>17</v>
      </c>
      <c r="B23" s="38" t="s">
        <v>86</v>
      </c>
      <c r="C23" s="31">
        <v>39</v>
      </c>
      <c r="D23" s="42" t="s">
        <v>125</v>
      </c>
      <c r="E23" s="32" t="s">
        <v>126</v>
      </c>
      <c r="F23" s="32" t="s">
        <v>127</v>
      </c>
    </row>
    <row r="24" spans="1:6" ht="30" x14ac:dyDescent="0.25">
      <c r="A24" s="26">
        <f t="shared" si="0"/>
        <v>18</v>
      </c>
      <c r="B24" s="38" t="s">
        <v>86</v>
      </c>
      <c r="C24" s="31">
        <v>39</v>
      </c>
      <c r="D24" s="42" t="s">
        <v>125</v>
      </c>
      <c r="E24" s="32" t="s">
        <v>128</v>
      </c>
      <c r="F24" s="32" t="s">
        <v>129</v>
      </c>
    </row>
    <row r="25" spans="1:6" ht="75" x14ac:dyDescent="0.25">
      <c r="A25" s="26">
        <f t="shared" si="0"/>
        <v>19</v>
      </c>
      <c r="B25" s="38" t="s">
        <v>86</v>
      </c>
      <c r="C25" s="31">
        <v>39</v>
      </c>
      <c r="D25" s="42" t="s">
        <v>125</v>
      </c>
      <c r="E25" s="32" t="s">
        <v>130</v>
      </c>
      <c r="F25" s="32" t="s">
        <v>131</v>
      </c>
    </row>
    <row r="26" spans="1:6" ht="135" x14ac:dyDescent="0.25">
      <c r="A26" s="26">
        <f t="shared" si="0"/>
        <v>20</v>
      </c>
      <c r="B26" s="38" t="s">
        <v>86</v>
      </c>
      <c r="C26" s="31">
        <v>39</v>
      </c>
      <c r="D26" s="42" t="s">
        <v>125</v>
      </c>
      <c r="E26" s="32" t="s">
        <v>130</v>
      </c>
      <c r="F26" s="32" t="s">
        <v>132</v>
      </c>
    </row>
    <row r="27" spans="1:6" ht="90" x14ac:dyDescent="0.25">
      <c r="A27" s="26">
        <f t="shared" si="0"/>
        <v>21</v>
      </c>
      <c r="B27" s="38" t="s">
        <v>86</v>
      </c>
      <c r="C27" s="31">
        <v>39</v>
      </c>
      <c r="D27" s="42" t="s">
        <v>125</v>
      </c>
      <c r="E27" s="32" t="s">
        <v>130</v>
      </c>
      <c r="F27" s="32" t="s">
        <v>133</v>
      </c>
    </row>
    <row r="28" spans="1:6" ht="135" x14ac:dyDescent="0.25">
      <c r="A28" s="26">
        <f t="shared" si="0"/>
        <v>22</v>
      </c>
      <c r="B28" s="38" t="s">
        <v>86</v>
      </c>
      <c r="C28" s="31">
        <v>39</v>
      </c>
      <c r="D28" s="42" t="s">
        <v>125</v>
      </c>
      <c r="E28" s="32" t="s">
        <v>130</v>
      </c>
      <c r="F28" s="32" t="s">
        <v>134</v>
      </c>
    </row>
    <row r="29" spans="1:6" ht="135" x14ac:dyDescent="0.25">
      <c r="A29" s="26">
        <f t="shared" si="0"/>
        <v>23</v>
      </c>
      <c r="B29" s="38" t="s">
        <v>86</v>
      </c>
      <c r="C29" s="31">
        <v>39</v>
      </c>
      <c r="D29" s="42" t="s">
        <v>125</v>
      </c>
      <c r="E29" s="32" t="s">
        <v>130</v>
      </c>
      <c r="F29" s="32" t="s">
        <v>135</v>
      </c>
    </row>
    <row r="30" spans="1:6" ht="135" x14ac:dyDescent="0.25">
      <c r="A30" s="26">
        <f t="shared" si="0"/>
        <v>24</v>
      </c>
      <c r="B30" s="38" t="s">
        <v>86</v>
      </c>
      <c r="C30" s="31">
        <v>39</v>
      </c>
      <c r="D30" s="42" t="s">
        <v>125</v>
      </c>
      <c r="E30" s="32" t="s">
        <v>130</v>
      </c>
      <c r="F30" s="32" t="s">
        <v>136</v>
      </c>
    </row>
    <row r="31" spans="1:6" ht="30" x14ac:dyDescent="0.25">
      <c r="A31" s="26">
        <f t="shared" si="0"/>
        <v>25</v>
      </c>
      <c r="B31" s="38" t="s">
        <v>86</v>
      </c>
      <c r="C31" s="31">
        <v>42</v>
      </c>
      <c r="D31" s="42" t="s">
        <v>137</v>
      </c>
      <c r="E31" s="32" t="s">
        <v>138</v>
      </c>
      <c r="F31" s="32" t="s">
        <v>139</v>
      </c>
    </row>
    <row r="32" spans="1:6" ht="30" x14ac:dyDescent="0.25">
      <c r="A32" s="31">
        <f t="shared" si="0"/>
        <v>26</v>
      </c>
      <c r="B32" s="38" t="s">
        <v>86</v>
      </c>
      <c r="C32" s="31">
        <v>44</v>
      </c>
      <c r="D32" s="42" t="s">
        <v>140</v>
      </c>
      <c r="E32" s="32" t="s">
        <v>138</v>
      </c>
      <c r="F32" s="32" t="s">
        <v>139</v>
      </c>
    </row>
    <row r="33" spans="1:6" ht="30" x14ac:dyDescent="0.25">
      <c r="A33" s="26">
        <f t="shared" si="0"/>
        <v>27</v>
      </c>
      <c r="B33" s="38" t="s">
        <v>86</v>
      </c>
      <c r="C33" s="31">
        <v>46</v>
      </c>
      <c r="D33" s="44" t="s">
        <v>141</v>
      </c>
      <c r="E33" s="32" t="s">
        <v>138</v>
      </c>
      <c r="F33" s="32" t="s">
        <v>139</v>
      </c>
    </row>
    <row r="34" spans="1:6" ht="30" x14ac:dyDescent="0.25">
      <c r="A34" s="26">
        <f t="shared" si="0"/>
        <v>28</v>
      </c>
      <c r="B34" s="38" t="s">
        <v>86</v>
      </c>
      <c r="C34" s="31">
        <v>54</v>
      </c>
      <c r="D34" s="44" t="s">
        <v>142</v>
      </c>
      <c r="E34" s="32" t="s">
        <v>138</v>
      </c>
      <c r="F34" s="32" t="s">
        <v>139</v>
      </c>
    </row>
    <row r="35" spans="1:6" ht="30" x14ac:dyDescent="0.25">
      <c r="A35" s="26">
        <f t="shared" si="0"/>
        <v>29</v>
      </c>
      <c r="B35" s="38" t="s">
        <v>143</v>
      </c>
      <c r="C35" s="31">
        <v>1</v>
      </c>
      <c r="D35" s="42" t="s">
        <v>144</v>
      </c>
      <c r="E35" s="32" t="s">
        <v>145</v>
      </c>
      <c r="F35" s="32" t="s">
        <v>146</v>
      </c>
    </row>
    <row r="36" spans="1:6" ht="40.5" customHeight="1" x14ac:dyDescent="0.25">
      <c r="A36" s="26">
        <f t="shared" si="0"/>
        <v>30</v>
      </c>
      <c r="B36" s="38" t="s">
        <v>143</v>
      </c>
      <c r="C36" s="31">
        <v>17</v>
      </c>
      <c r="D36" s="42" t="s">
        <v>147</v>
      </c>
      <c r="E36" s="32"/>
      <c r="F36" s="32" t="s">
        <v>148</v>
      </c>
    </row>
    <row r="37" spans="1:6" ht="150" x14ac:dyDescent="0.25">
      <c r="A37" s="31">
        <f t="shared" si="0"/>
        <v>31</v>
      </c>
      <c r="B37" s="38" t="s">
        <v>143</v>
      </c>
      <c r="C37" s="31">
        <v>18</v>
      </c>
      <c r="D37" s="42" t="s">
        <v>94</v>
      </c>
      <c r="E37" s="32" t="s">
        <v>149</v>
      </c>
      <c r="F37" s="32" t="s">
        <v>150</v>
      </c>
    </row>
    <row r="38" spans="1:6" ht="30" x14ac:dyDescent="0.25">
      <c r="A38" s="26">
        <f t="shared" si="0"/>
        <v>32</v>
      </c>
      <c r="B38" s="38" t="s">
        <v>143</v>
      </c>
      <c r="C38" s="31">
        <v>28</v>
      </c>
      <c r="D38" s="44" t="s">
        <v>151</v>
      </c>
      <c r="E38" s="32" t="s">
        <v>152</v>
      </c>
      <c r="F38" s="32" t="s">
        <v>153</v>
      </c>
    </row>
    <row r="39" spans="1:6" ht="30" x14ac:dyDescent="0.25">
      <c r="A39" s="26">
        <f t="shared" si="0"/>
        <v>33</v>
      </c>
      <c r="B39" s="38" t="s">
        <v>154</v>
      </c>
      <c r="C39" s="31">
        <v>1</v>
      </c>
      <c r="D39" s="42" t="s">
        <v>144</v>
      </c>
      <c r="E39" s="32" t="s">
        <v>145</v>
      </c>
      <c r="F39" s="32" t="s">
        <v>146</v>
      </c>
    </row>
    <row r="40" spans="1:6" ht="150" x14ac:dyDescent="0.25">
      <c r="A40" s="26">
        <f t="shared" si="0"/>
        <v>34</v>
      </c>
      <c r="B40" s="38" t="s">
        <v>154</v>
      </c>
      <c r="C40" s="31">
        <v>11</v>
      </c>
      <c r="D40" s="42" t="s">
        <v>94</v>
      </c>
      <c r="E40" s="32" t="s">
        <v>149</v>
      </c>
      <c r="F40" s="32" t="s">
        <v>150</v>
      </c>
    </row>
    <row r="41" spans="1:6" ht="45" x14ac:dyDescent="0.25">
      <c r="A41" s="26">
        <f t="shared" si="0"/>
        <v>35</v>
      </c>
      <c r="B41" s="38" t="s">
        <v>154</v>
      </c>
      <c r="C41" s="31">
        <v>13</v>
      </c>
      <c r="D41" s="44" t="s">
        <v>151</v>
      </c>
      <c r="E41" s="32" t="s">
        <v>155</v>
      </c>
      <c r="F41" s="32" t="s">
        <v>156</v>
      </c>
    </row>
    <row r="42" spans="1:6" ht="30" x14ac:dyDescent="0.25">
      <c r="A42" s="26">
        <f t="shared" si="0"/>
        <v>36</v>
      </c>
      <c r="B42" s="38" t="s">
        <v>157</v>
      </c>
      <c r="C42" s="31">
        <v>1</v>
      </c>
      <c r="D42" s="42" t="s">
        <v>144</v>
      </c>
      <c r="E42" s="32" t="s">
        <v>145</v>
      </c>
      <c r="F42" s="32" t="s">
        <v>146</v>
      </c>
    </row>
    <row r="43" spans="1:6" ht="45" x14ac:dyDescent="0.25">
      <c r="A43" s="26">
        <f t="shared" si="0"/>
        <v>37</v>
      </c>
      <c r="B43" s="38" t="s">
        <v>157</v>
      </c>
      <c r="C43" s="31">
        <v>14</v>
      </c>
      <c r="D43" s="44" t="s">
        <v>151</v>
      </c>
      <c r="E43" s="32" t="s">
        <v>158</v>
      </c>
      <c r="F43" s="32" t="s">
        <v>159</v>
      </c>
    </row>
    <row r="44" spans="1:6" ht="150" x14ac:dyDescent="0.25">
      <c r="A44" s="26">
        <f t="shared" si="0"/>
        <v>38</v>
      </c>
      <c r="B44" s="38" t="s">
        <v>160</v>
      </c>
      <c r="C44" s="31">
        <v>20</v>
      </c>
      <c r="D44" s="42" t="s">
        <v>94</v>
      </c>
      <c r="E44" s="32" t="s">
        <v>149</v>
      </c>
      <c r="F44" s="32" t="s">
        <v>150</v>
      </c>
    </row>
    <row r="45" spans="1:6" ht="30" x14ac:dyDescent="0.25">
      <c r="A45" s="26">
        <f t="shared" si="0"/>
        <v>39</v>
      </c>
      <c r="B45" s="38" t="s">
        <v>160</v>
      </c>
      <c r="C45" s="31">
        <v>37</v>
      </c>
      <c r="D45" s="44" t="s">
        <v>151</v>
      </c>
      <c r="E45" s="32" t="s">
        <v>161</v>
      </c>
      <c r="F45" s="32" t="s">
        <v>162</v>
      </c>
    </row>
    <row r="46" spans="1:6" ht="30" x14ac:dyDescent="0.25">
      <c r="A46" s="26">
        <f t="shared" si="0"/>
        <v>40</v>
      </c>
      <c r="B46" s="38" t="s">
        <v>163</v>
      </c>
      <c r="C46" s="31">
        <v>1</v>
      </c>
      <c r="D46" s="42" t="s">
        <v>144</v>
      </c>
      <c r="E46" s="32" t="s">
        <v>145</v>
      </c>
      <c r="F46" s="32" t="s">
        <v>146</v>
      </c>
    </row>
    <row r="47" spans="1:6" ht="207" x14ac:dyDescent="0.25">
      <c r="A47" s="26">
        <f t="shared" si="0"/>
        <v>41</v>
      </c>
      <c r="B47" s="38" t="s">
        <v>163</v>
      </c>
      <c r="C47" s="31">
        <v>11</v>
      </c>
      <c r="D47" s="42" t="s">
        <v>164</v>
      </c>
      <c r="E47" s="32"/>
      <c r="F47" s="32" t="s">
        <v>165</v>
      </c>
    </row>
    <row r="48" spans="1:6" ht="210" x14ac:dyDescent="0.25">
      <c r="A48" s="26">
        <f t="shared" si="0"/>
        <v>42</v>
      </c>
      <c r="B48" s="38" t="s">
        <v>163</v>
      </c>
      <c r="C48" s="31">
        <v>12</v>
      </c>
      <c r="D48" s="42" t="s">
        <v>164</v>
      </c>
      <c r="E48" s="32"/>
      <c r="F48" s="32" t="s">
        <v>166</v>
      </c>
    </row>
    <row r="49" spans="1:6" ht="210" x14ac:dyDescent="0.25">
      <c r="A49" s="26">
        <f t="shared" si="0"/>
        <v>43</v>
      </c>
      <c r="B49" s="38" t="s">
        <v>163</v>
      </c>
      <c r="C49" s="31">
        <v>13</v>
      </c>
      <c r="D49" s="42" t="s">
        <v>164</v>
      </c>
      <c r="E49" s="32"/>
      <c r="F49" s="32" t="s">
        <v>167</v>
      </c>
    </row>
    <row r="50" spans="1:6" ht="30" x14ac:dyDescent="0.25">
      <c r="A50" s="26">
        <f t="shared" si="0"/>
        <v>44</v>
      </c>
      <c r="B50" s="38" t="s">
        <v>163</v>
      </c>
      <c r="C50" s="31">
        <v>16</v>
      </c>
      <c r="D50" s="42" t="s">
        <v>94</v>
      </c>
      <c r="E50" s="32" t="s">
        <v>168</v>
      </c>
      <c r="F50" s="32" t="s">
        <v>169</v>
      </c>
    </row>
    <row r="51" spans="1:6" ht="72.75" x14ac:dyDescent="0.25">
      <c r="A51" s="26">
        <f t="shared" si="0"/>
        <v>45</v>
      </c>
      <c r="B51" s="38" t="s">
        <v>163</v>
      </c>
      <c r="C51" s="31">
        <v>16</v>
      </c>
      <c r="D51" s="42" t="s">
        <v>94</v>
      </c>
      <c r="E51" s="32" t="s">
        <v>170</v>
      </c>
      <c r="F51" s="32" t="s">
        <v>171</v>
      </c>
    </row>
    <row r="52" spans="1:6" ht="30" x14ac:dyDescent="0.25">
      <c r="A52" s="26">
        <f t="shared" si="0"/>
        <v>46</v>
      </c>
      <c r="B52" s="38" t="s">
        <v>163</v>
      </c>
      <c r="C52" s="31">
        <v>18</v>
      </c>
      <c r="D52" s="42" t="s">
        <v>94</v>
      </c>
      <c r="E52" s="32" t="s">
        <v>172</v>
      </c>
      <c r="F52" s="32" t="s">
        <v>173</v>
      </c>
    </row>
    <row r="53" spans="1:6" ht="72.75" x14ac:dyDescent="0.25">
      <c r="A53" s="26">
        <f t="shared" si="0"/>
        <v>47</v>
      </c>
      <c r="B53" s="38" t="s">
        <v>163</v>
      </c>
      <c r="C53" s="31">
        <v>18</v>
      </c>
      <c r="D53" s="42" t="s">
        <v>94</v>
      </c>
      <c r="E53" s="32" t="s">
        <v>174</v>
      </c>
      <c r="F53" s="32" t="s">
        <v>175</v>
      </c>
    </row>
    <row r="54" spans="1:6" ht="45" x14ac:dyDescent="0.25">
      <c r="A54" s="26">
        <f t="shared" si="0"/>
        <v>48</v>
      </c>
      <c r="B54" s="38" t="s">
        <v>163</v>
      </c>
      <c r="C54" s="31">
        <v>21</v>
      </c>
      <c r="D54" s="44" t="s">
        <v>151</v>
      </c>
      <c r="E54" s="32" t="s">
        <v>176</v>
      </c>
      <c r="F54" s="32" t="s">
        <v>177</v>
      </c>
    </row>
    <row r="55" spans="1:6" ht="30" x14ac:dyDescent="0.25">
      <c r="A55" s="26">
        <f t="shared" si="0"/>
        <v>49</v>
      </c>
      <c r="B55" s="38" t="s">
        <v>178</v>
      </c>
      <c r="C55" s="31">
        <v>20</v>
      </c>
      <c r="D55" s="44" t="s">
        <v>151</v>
      </c>
      <c r="E55" s="32" t="s">
        <v>179</v>
      </c>
      <c r="F55" s="32" t="s">
        <v>180</v>
      </c>
    </row>
    <row r="56" spans="1:6" ht="30" x14ac:dyDescent="0.25">
      <c r="A56" s="26">
        <f t="shared" si="0"/>
        <v>50</v>
      </c>
      <c r="B56" s="38" t="s">
        <v>181</v>
      </c>
      <c r="C56" s="31">
        <v>1</v>
      </c>
      <c r="D56" s="42" t="s">
        <v>144</v>
      </c>
      <c r="E56" s="32" t="s">
        <v>145</v>
      </c>
      <c r="F56" s="32" t="s">
        <v>146</v>
      </c>
    </row>
    <row r="57" spans="1:6" ht="30" x14ac:dyDescent="0.25">
      <c r="A57" s="26">
        <f t="shared" si="0"/>
        <v>51</v>
      </c>
      <c r="B57" s="38" t="s">
        <v>181</v>
      </c>
      <c r="C57" s="31">
        <v>11</v>
      </c>
      <c r="D57" s="42" t="s">
        <v>182</v>
      </c>
      <c r="E57" s="32" t="s">
        <v>183</v>
      </c>
      <c r="F57" s="32" t="s">
        <v>184</v>
      </c>
    </row>
    <row r="58" spans="1:6" ht="150" x14ac:dyDescent="0.25">
      <c r="A58" s="26">
        <f t="shared" si="0"/>
        <v>52</v>
      </c>
      <c r="B58" s="38" t="s">
        <v>181</v>
      </c>
      <c r="C58" s="31">
        <v>13</v>
      </c>
      <c r="D58" s="42" t="s">
        <v>164</v>
      </c>
      <c r="E58" s="32"/>
      <c r="F58" s="32" t="s">
        <v>185</v>
      </c>
    </row>
    <row r="59" spans="1:6" ht="150" x14ac:dyDescent="0.25">
      <c r="A59" s="26">
        <f t="shared" si="0"/>
        <v>53</v>
      </c>
      <c r="B59" s="38" t="s">
        <v>181</v>
      </c>
      <c r="C59" s="31">
        <v>22</v>
      </c>
      <c r="D59" s="42" t="s">
        <v>147</v>
      </c>
      <c r="E59" s="32" t="s">
        <v>186</v>
      </c>
      <c r="F59" s="32" t="s">
        <v>187</v>
      </c>
    </row>
    <row r="60" spans="1:6" ht="27.75" x14ac:dyDescent="0.25">
      <c r="A60" s="26">
        <f t="shared" si="0"/>
        <v>54</v>
      </c>
      <c r="B60" s="38" t="s">
        <v>181</v>
      </c>
      <c r="C60" s="31">
        <v>24</v>
      </c>
      <c r="D60" s="42" t="s">
        <v>94</v>
      </c>
      <c r="E60" s="32" t="s">
        <v>188</v>
      </c>
      <c r="F60" s="32" t="s">
        <v>189</v>
      </c>
    </row>
    <row r="61" spans="1:6" ht="42.75" x14ac:dyDescent="0.25">
      <c r="A61" s="26">
        <f t="shared" si="0"/>
        <v>55</v>
      </c>
      <c r="B61" s="38" t="s">
        <v>181</v>
      </c>
      <c r="C61" s="31">
        <v>24</v>
      </c>
      <c r="D61" s="42" t="s">
        <v>94</v>
      </c>
      <c r="E61" s="32" t="s">
        <v>190</v>
      </c>
      <c r="F61" s="32" t="s">
        <v>191</v>
      </c>
    </row>
    <row r="62" spans="1:6" ht="150" x14ac:dyDescent="0.25">
      <c r="A62" s="26">
        <f t="shared" si="0"/>
        <v>56</v>
      </c>
      <c r="B62" s="38" t="s">
        <v>181</v>
      </c>
      <c r="C62" s="31">
        <v>24</v>
      </c>
      <c r="D62" s="42" t="s">
        <v>94</v>
      </c>
      <c r="E62" s="32" t="s">
        <v>149</v>
      </c>
      <c r="F62" s="32" t="s">
        <v>150</v>
      </c>
    </row>
    <row r="63" spans="1:6" ht="27.75" x14ac:dyDescent="0.25">
      <c r="A63" s="26">
        <f t="shared" si="0"/>
        <v>57</v>
      </c>
      <c r="B63" s="38" t="s">
        <v>181</v>
      </c>
      <c r="C63" s="31">
        <v>26</v>
      </c>
      <c r="D63" s="42" t="s">
        <v>94</v>
      </c>
      <c r="E63" s="32" t="s">
        <v>192</v>
      </c>
      <c r="F63" s="32" t="s">
        <v>193</v>
      </c>
    </row>
    <row r="64" spans="1:6" ht="42.75" x14ac:dyDescent="0.25">
      <c r="A64" s="26">
        <f t="shared" si="0"/>
        <v>58</v>
      </c>
      <c r="B64" s="38" t="s">
        <v>181</v>
      </c>
      <c r="C64" s="31">
        <v>26</v>
      </c>
      <c r="D64" s="42" t="s">
        <v>94</v>
      </c>
      <c r="E64" s="32" t="s">
        <v>194</v>
      </c>
      <c r="F64" s="32" t="s">
        <v>195</v>
      </c>
    </row>
    <row r="65" spans="1:6" ht="30" x14ac:dyDescent="0.25">
      <c r="A65" s="26">
        <f t="shared" si="0"/>
        <v>59</v>
      </c>
      <c r="B65" s="38" t="s">
        <v>181</v>
      </c>
      <c r="C65" s="31">
        <v>31</v>
      </c>
      <c r="D65" s="44" t="s">
        <v>151</v>
      </c>
      <c r="E65" s="32" t="s">
        <v>196</v>
      </c>
      <c r="F65" s="32" t="s">
        <v>197</v>
      </c>
    </row>
    <row r="66" spans="1:6" ht="30" x14ac:dyDescent="0.25">
      <c r="A66" s="26">
        <f t="shared" si="0"/>
        <v>60</v>
      </c>
      <c r="B66" s="38" t="s">
        <v>198</v>
      </c>
      <c r="C66" s="31">
        <v>1</v>
      </c>
      <c r="D66" s="42" t="s">
        <v>144</v>
      </c>
      <c r="E66" s="32" t="s">
        <v>145</v>
      </c>
      <c r="F66" s="32" t="s">
        <v>146</v>
      </c>
    </row>
    <row r="67" spans="1:6" ht="150" x14ac:dyDescent="0.25">
      <c r="A67" s="26">
        <f t="shared" si="0"/>
        <v>61</v>
      </c>
      <c r="B67" s="38" t="s">
        <v>198</v>
      </c>
      <c r="C67" s="31">
        <v>15</v>
      </c>
      <c r="D67" s="42" t="s">
        <v>94</v>
      </c>
      <c r="E67" s="32" t="s">
        <v>149</v>
      </c>
      <c r="F67" s="32" t="s">
        <v>150</v>
      </c>
    </row>
    <row r="68" spans="1:6" ht="30" x14ac:dyDescent="0.25">
      <c r="A68" s="26">
        <f t="shared" si="0"/>
        <v>62</v>
      </c>
      <c r="B68" s="38" t="s">
        <v>199</v>
      </c>
      <c r="C68" s="31">
        <v>1</v>
      </c>
      <c r="D68" s="42" t="s">
        <v>144</v>
      </c>
      <c r="E68" s="32" t="s">
        <v>145</v>
      </c>
      <c r="F68" s="32" t="s">
        <v>146</v>
      </c>
    </row>
    <row r="69" spans="1:6" ht="299.25" x14ac:dyDescent="0.25">
      <c r="A69" s="26">
        <f t="shared" si="0"/>
        <v>63</v>
      </c>
      <c r="B69" s="38" t="s">
        <v>199</v>
      </c>
      <c r="C69" s="31">
        <v>10</v>
      </c>
      <c r="D69" s="42" t="s">
        <v>164</v>
      </c>
      <c r="E69" s="32" t="s">
        <v>200</v>
      </c>
      <c r="F69" s="32" t="s">
        <v>201</v>
      </c>
    </row>
    <row r="70" spans="1:6" ht="30" x14ac:dyDescent="0.25">
      <c r="A70" s="26">
        <f t="shared" si="0"/>
        <v>64</v>
      </c>
      <c r="B70" s="38" t="s">
        <v>199</v>
      </c>
      <c r="C70" s="31">
        <v>15</v>
      </c>
      <c r="D70" s="44" t="s">
        <v>151</v>
      </c>
      <c r="E70" s="32" t="s">
        <v>202</v>
      </c>
      <c r="F70" s="32" t="s">
        <v>203</v>
      </c>
    </row>
    <row r="71" spans="1:6" ht="30" x14ac:dyDescent="0.25">
      <c r="A71" s="31">
        <f t="shared" si="0"/>
        <v>65</v>
      </c>
      <c r="B71" s="38" t="s">
        <v>204</v>
      </c>
      <c r="C71" s="31">
        <v>1</v>
      </c>
      <c r="D71" s="42" t="s">
        <v>144</v>
      </c>
      <c r="E71" s="32" t="s">
        <v>145</v>
      </c>
      <c r="F71" s="32" t="s">
        <v>146</v>
      </c>
    </row>
    <row r="72" spans="1:6" ht="150" x14ac:dyDescent="0.25">
      <c r="A72" s="26">
        <f t="shared" si="0"/>
        <v>66</v>
      </c>
      <c r="B72" s="38" t="s">
        <v>204</v>
      </c>
      <c r="C72" s="31">
        <v>16</v>
      </c>
      <c r="D72" s="42" t="s">
        <v>94</v>
      </c>
      <c r="E72" s="32" t="s">
        <v>149</v>
      </c>
      <c r="F72" s="32" t="s">
        <v>150</v>
      </c>
    </row>
    <row r="73" spans="1:6" ht="30" x14ac:dyDescent="0.25">
      <c r="A73" s="26">
        <f t="shared" ref="A73:A76" si="1">A72+1</f>
        <v>67</v>
      </c>
      <c r="B73" s="38" t="s">
        <v>204</v>
      </c>
      <c r="C73" s="31">
        <v>18</v>
      </c>
      <c r="D73" s="44" t="s">
        <v>151</v>
      </c>
      <c r="E73" s="32" t="s">
        <v>205</v>
      </c>
      <c r="F73" s="32" t="s">
        <v>206</v>
      </c>
    </row>
    <row r="74" spans="1:6" ht="30" x14ac:dyDescent="0.25">
      <c r="A74" s="26">
        <f t="shared" si="1"/>
        <v>68</v>
      </c>
      <c r="B74" s="38" t="s">
        <v>207</v>
      </c>
      <c r="C74" s="31">
        <v>1</v>
      </c>
      <c r="D74" s="42" t="s">
        <v>144</v>
      </c>
      <c r="E74" s="32" t="s">
        <v>145</v>
      </c>
      <c r="F74" s="32" t="s">
        <v>146</v>
      </c>
    </row>
    <row r="75" spans="1:6" ht="299.25" x14ac:dyDescent="0.25">
      <c r="A75" s="26">
        <f t="shared" si="1"/>
        <v>69</v>
      </c>
      <c r="B75" s="38" t="s">
        <v>207</v>
      </c>
      <c r="C75" s="31">
        <v>9</v>
      </c>
      <c r="D75" s="42" t="s">
        <v>164</v>
      </c>
      <c r="E75" s="32" t="s">
        <v>200</v>
      </c>
      <c r="F75" s="32" t="s">
        <v>201</v>
      </c>
    </row>
    <row r="76" spans="1:6" ht="30" x14ac:dyDescent="0.25">
      <c r="A76" s="27">
        <f t="shared" si="1"/>
        <v>70</v>
      </c>
      <c r="B76" s="39" t="s">
        <v>207</v>
      </c>
      <c r="C76" s="43">
        <v>11</v>
      </c>
      <c r="D76" s="45" t="s">
        <v>151</v>
      </c>
      <c r="E76" s="36" t="s">
        <v>208</v>
      </c>
      <c r="F76" s="36" t="s">
        <v>209</v>
      </c>
    </row>
  </sheetData>
  <sortState xmlns:xlrd2="http://schemas.microsoft.com/office/spreadsheetml/2017/richdata2" ref="A7:F76">
    <sortCondition ref="B7:B76"/>
    <sortCondition ref="D7:D76"/>
    <sortCondition ref="C7:C76"/>
  </sortState>
  <mergeCells count="2">
    <mergeCell ref="A1:F1"/>
    <mergeCell ref="A4:F4"/>
  </mergeCells>
  <pageMargins left="0.70866141732283472" right="0.70866141732283472" top="0.98425196850393704" bottom="0.78740157480314965" header="0.31496062992125984" footer="0.31496062992125984"/>
  <pageSetup orientation="landscape" r:id="rId1"/>
  <headerFooter>
    <oddHeader xml:space="preserve">&amp;L&amp;G&amp;REidgenössisches Departement für Verteidigung,
Bevölkerungsschutz und Sport VBS&amp;"-,Fett"
Bundesamt für Landestopografie swisstopo&amp;"-,Standard"
</oddHeader>
    <oddFooter>&amp;LErfahrungsbericht DMAV Version 1.0&amp;CAnhang 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93531-E2FA-42AC-9892-02A75A51FA31}">
  <dimension ref="A1:G76"/>
  <sheetViews>
    <sheetView topLeftCell="A13" zoomScaleNormal="100" workbookViewId="0">
      <selection activeCell="F50" sqref="F50"/>
    </sheetView>
  </sheetViews>
  <sheetFormatPr baseColWidth="10" defaultColWidth="11.42578125" defaultRowHeight="15" x14ac:dyDescent="0.25"/>
  <cols>
    <col min="1" max="1" width="5.7109375" style="12" customWidth="1"/>
    <col min="2" max="2" width="30.7109375" style="2" customWidth="1"/>
    <col min="3" max="4" width="7.7109375" style="23" customWidth="1"/>
    <col min="5" max="5" width="43.28515625" style="2" customWidth="1"/>
    <col min="6" max="6" width="59" style="2" customWidth="1"/>
    <col min="7" max="7" width="44.7109375" style="1" customWidth="1"/>
    <col min="8" max="16384" width="11.42578125" style="1"/>
  </cols>
  <sheetData>
    <row r="1" spans="1:6" s="24" customFormat="1" ht="27.75" x14ac:dyDescent="0.25">
      <c r="A1" s="55" t="s">
        <v>1</v>
      </c>
      <c r="B1" s="55"/>
      <c r="C1" s="55"/>
      <c r="D1" s="55"/>
      <c r="E1" s="55"/>
      <c r="F1" s="55"/>
    </row>
    <row r="2" spans="1:6" x14ac:dyDescent="0.25">
      <c r="A2" s="25" t="s">
        <v>210</v>
      </c>
    </row>
    <row r="3" spans="1:6" x14ac:dyDescent="0.25">
      <c r="A3" s="25"/>
    </row>
    <row r="4" spans="1:6" ht="48.75" customHeight="1" x14ac:dyDescent="0.25">
      <c r="A4" s="56" t="s">
        <v>4</v>
      </c>
      <c r="B4" s="56"/>
      <c r="C4" s="56"/>
      <c r="D4" s="56"/>
      <c r="E4" s="56"/>
      <c r="F4" s="56"/>
    </row>
    <row r="6" spans="1:6" s="7" customFormat="1" ht="30" x14ac:dyDescent="0.25">
      <c r="A6" s="28" t="s">
        <v>211</v>
      </c>
      <c r="B6" s="29" t="s">
        <v>212</v>
      </c>
      <c r="C6" s="30" t="s">
        <v>213</v>
      </c>
      <c r="D6" s="30" t="s">
        <v>214</v>
      </c>
      <c r="E6" s="29" t="s">
        <v>215</v>
      </c>
      <c r="F6" s="50" t="s">
        <v>216</v>
      </c>
    </row>
    <row r="7" spans="1:6" ht="75" x14ac:dyDescent="0.25">
      <c r="A7" s="33">
        <v>1</v>
      </c>
      <c r="B7" s="37" t="s">
        <v>217</v>
      </c>
      <c r="C7" s="40">
        <v>11</v>
      </c>
      <c r="D7" s="41" t="s">
        <v>87</v>
      </c>
      <c r="E7" s="34"/>
      <c r="F7" s="32" t="s">
        <v>218</v>
      </c>
    </row>
    <row r="8" spans="1:6" ht="60" x14ac:dyDescent="0.25">
      <c r="A8" s="26">
        <f>A7+1</f>
        <v>2</v>
      </c>
      <c r="B8" s="37" t="s">
        <v>217</v>
      </c>
      <c r="C8" s="31">
        <v>11</v>
      </c>
      <c r="D8" s="42" t="s">
        <v>87</v>
      </c>
      <c r="E8" s="32" t="s">
        <v>219</v>
      </c>
      <c r="F8" s="47" t="s">
        <v>220</v>
      </c>
    </row>
    <row r="9" spans="1:6" ht="135" x14ac:dyDescent="0.25">
      <c r="A9" s="26">
        <f t="shared" ref="A9:A72" si="0">A8+1</f>
        <v>3</v>
      </c>
      <c r="B9" s="37" t="s">
        <v>217</v>
      </c>
      <c r="C9" s="31">
        <v>16</v>
      </c>
      <c r="D9" s="42" t="s">
        <v>91</v>
      </c>
      <c r="E9" s="32" t="s">
        <v>221</v>
      </c>
      <c r="F9" s="32" t="s">
        <v>222</v>
      </c>
    </row>
    <row r="10" spans="1:6" ht="90" x14ac:dyDescent="0.25">
      <c r="A10" s="26">
        <f t="shared" si="0"/>
        <v>4</v>
      </c>
      <c r="B10" s="37" t="s">
        <v>217</v>
      </c>
      <c r="C10" s="31">
        <v>21</v>
      </c>
      <c r="D10" s="42" t="s">
        <v>94</v>
      </c>
      <c r="E10" s="32"/>
      <c r="F10" s="32" t="s">
        <v>223</v>
      </c>
    </row>
    <row r="11" spans="1:6" ht="45" x14ac:dyDescent="0.25">
      <c r="A11" s="31">
        <f t="shared" si="0"/>
        <v>5</v>
      </c>
      <c r="B11" s="37" t="s">
        <v>217</v>
      </c>
      <c r="C11" s="31">
        <v>21</v>
      </c>
      <c r="D11" s="42" t="s">
        <v>94</v>
      </c>
      <c r="E11" s="32" t="s">
        <v>224</v>
      </c>
      <c r="F11" s="32" t="s">
        <v>225</v>
      </c>
    </row>
    <row r="12" spans="1:6" ht="105.75" customHeight="1" x14ac:dyDescent="0.25">
      <c r="A12" s="26">
        <f>A11+1</f>
        <v>6</v>
      </c>
      <c r="B12" s="37" t="s">
        <v>217</v>
      </c>
      <c r="C12" s="31">
        <v>25</v>
      </c>
      <c r="D12" s="42" t="s">
        <v>98</v>
      </c>
      <c r="E12" s="32"/>
      <c r="F12" s="32" t="s">
        <v>226</v>
      </c>
    </row>
    <row r="13" spans="1:6" ht="378" x14ac:dyDescent="0.25">
      <c r="A13" s="26">
        <f t="shared" si="0"/>
        <v>7</v>
      </c>
      <c r="B13" s="37" t="s">
        <v>217</v>
      </c>
      <c r="C13" s="31">
        <v>25</v>
      </c>
      <c r="D13" s="42" t="s">
        <v>98</v>
      </c>
      <c r="E13" s="32" t="s">
        <v>227</v>
      </c>
      <c r="F13" s="47" t="s">
        <v>228</v>
      </c>
    </row>
    <row r="14" spans="1:6" ht="409.5" x14ac:dyDescent="0.25">
      <c r="A14" s="26">
        <f t="shared" si="0"/>
        <v>8</v>
      </c>
      <c r="B14" s="37" t="s">
        <v>217</v>
      </c>
      <c r="C14" s="31">
        <v>25</v>
      </c>
      <c r="D14" s="42" t="s">
        <v>98</v>
      </c>
      <c r="E14" s="32" t="s">
        <v>229</v>
      </c>
      <c r="F14" s="49" t="s">
        <v>230</v>
      </c>
    </row>
    <row r="15" spans="1:6" ht="135" x14ac:dyDescent="0.25">
      <c r="A15" s="26">
        <f t="shared" si="0"/>
        <v>9</v>
      </c>
      <c r="B15" s="37" t="s">
        <v>217</v>
      </c>
      <c r="C15" s="31">
        <v>26</v>
      </c>
      <c r="D15" s="42" t="s">
        <v>104</v>
      </c>
      <c r="E15" s="32" t="s">
        <v>231</v>
      </c>
      <c r="F15" s="48" t="s">
        <v>232</v>
      </c>
    </row>
    <row r="16" spans="1:6" ht="165" x14ac:dyDescent="0.25">
      <c r="A16" s="26">
        <f t="shared" si="0"/>
        <v>10</v>
      </c>
      <c r="B16" s="37" t="s">
        <v>217</v>
      </c>
      <c r="C16" s="31">
        <v>26</v>
      </c>
      <c r="D16" s="42" t="s">
        <v>107</v>
      </c>
      <c r="E16" s="32" t="s">
        <v>233</v>
      </c>
      <c r="F16" s="49" t="s">
        <v>234</v>
      </c>
    </row>
    <row r="17" spans="1:7" ht="90" x14ac:dyDescent="0.25">
      <c r="A17" s="26">
        <f t="shared" si="0"/>
        <v>11</v>
      </c>
      <c r="B17" s="37" t="s">
        <v>217</v>
      </c>
      <c r="C17" s="31">
        <v>27</v>
      </c>
      <c r="D17" s="42" t="s">
        <v>110</v>
      </c>
      <c r="E17" s="32" t="s">
        <v>235</v>
      </c>
      <c r="F17" s="54" t="s">
        <v>236</v>
      </c>
    </row>
    <row r="18" spans="1:7" ht="150" x14ac:dyDescent="0.25">
      <c r="A18" s="26">
        <f t="shared" si="0"/>
        <v>12</v>
      </c>
      <c r="B18" s="37" t="s">
        <v>217</v>
      </c>
      <c r="C18" s="31">
        <v>28</v>
      </c>
      <c r="D18" s="42" t="s">
        <v>113</v>
      </c>
      <c r="E18" s="32" t="s">
        <v>237</v>
      </c>
      <c r="F18" s="32" t="s">
        <v>238</v>
      </c>
      <c r="G18" s="32"/>
    </row>
    <row r="19" spans="1:7" ht="90" x14ac:dyDescent="0.25">
      <c r="A19" s="26">
        <f t="shared" si="0"/>
        <v>13</v>
      </c>
      <c r="B19" s="37" t="s">
        <v>217</v>
      </c>
      <c r="C19" s="31">
        <v>28</v>
      </c>
      <c r="D19" s="42" t="s">
        <v>113</v>
      </c>
      <c r="E19" s="32" t="s">
        <v>239</v>
      </c>
      <c r="F19" s="49" t="s">
        <v>240</v>
      </c>
    </row>
    <row r="20" spans="1:7" ht="60" x14ac:dyDescent="0.25">
      <c r="A20" s="26">
        <f t="shared" si="0"/>
        <v>14</v>
      </c>
      <c r="B20" s="37" t="s">
        <v>217</v>
      </c>
      <c r="C20" s="31">
        <v>29</v>
      </c>
      <c r="D20" s="42" t="s">
        <v>113</v>
      </c>
      <c r="E20" s="32" t="s">
        <v>241</v>
      </c>
      <c r="F20" s="32"/>
    </row>
    <row r="21" spans="1:7" ht="72.75" x14ac:dyDescent="0.25">
      <c r="A21" s="26">
        <f t="shared" si="0"/>
        <v>15</v>
      </c>
      <c r="B21" s="37" t="s">
        <v>217</v>
      </c>
      <c r="C21" s="31">
        <v>32</v>
      </c>
      <c r="D21" s="42" t="s">
        <v>119</v>
      </c>
      <c r="E21" s="32" t="s">
        <v>242</v>
      </c>
      <c r="F21" s="54" t="s">
        <v>243</v>
      </c>
    </row>
    <row r="22" spans="1:7" ht="105" x14ac:dyDescent="0.25">
      <c r="A22" s="26">
        <f t="shared" si="0"/>
        <v>16</v>
      </c>
      <c r="B22" s="37" t="s">
        <v>217</v>
      </c>
      <c r="C22" s="31">
        <v>34</v>
      </c>
      <c r="D22" s="42" t="s">
        <v>122</v>
      </c>
      <c r="E22" s="32" t="s">
        <v>244</v>
      </c>
      <c r="F22" s="54" t="s">
        <v>245</v>
      </c>
    </row>
    <row r="23" spans="1:7" ht="375" x14ac:dyDescent="0.25">
      <c r="A23" s="26">
        <f t="shared" si="0"/>
        <v>17</v>
      </c>
      <c r="B23" s="37" t="s">
        <v>217</v>
      </c>
      <c r="C23" s="31">
        <v>39</v>
      </c>
      <c r="D23" s="42" t="s">
        <v>125</v>
      </c>
      <c r="E23" s="32" t="s">
        <v>246</v>
      </c>
      <c r="F23" s="49" t="s">
        <v>247</v>
      </c>
    </row>
    <row r="24" spans="1:7" ht="30" x14ac:dyDescent="0.25">
      <c r="A24" s="26">
        <f t="shared" si="0"/>
        <v>18</v>
      </c>
      <c r="B24" s="37" t="s">
        <v>217</v>
      </c>
      <c r="C24" s="31">
        <v>39</v>
      </c>
      <c r="D24" s="42" t="s">
        <v>125</v>
      </c>
      <c r="E24" s="32" t="s">
        <v>248</v>
      </c>
      <c r="F24" s="47" t="s">
        <v>249</v>
      </c>
    </row>
    <row r="25" spans="1:7" ht="75" x14ac:dyDescent="0.25">
      <c r="A25" s="26">
        <f t="shared" si="0"/>
        <v>19</v>
      </c>
      <c r="B25" s="37" t="s">
        <v>217</v>
      </c>
      <c r="C25" s="31">
        <v>39</v>
      </c>
      <c r="D25" s="42" t="s">
        <v>125</v>
      </c>
      <c r="E25" s="32" t="s">
        <v>250</v>
      </c>
      <c r="F25" s="51" t="s">
        <v>251</v>
      </c>
    </row>
    <row r="26" spans="1:7" ht="105" x14ac:dyDescent="0.25">
      <c r="A26" s="26">
        <f t="shared" si="0"/>
        <v>20</v>
      </c>
      <c r="B26" s="37" t="s">
        <v>217</v>
      </c>
      <c r="C26" s="31">
        <v>39</v>
      </c>
      <c r="D26" s="42" t="s">
        <v>125</v>
      </c>
      <c r="E26" s="32" t="s">
        <v>250</v>
      </c>
      <c r="F26" s="51" t="s">
        <v>252</v>
      </c>
    </row>
    <row r="27" spans="1:7" ht="75" x14ac:dyDescent="0.25">
      <c r="A27" s="26">
        <f t="shared" si="0"/>
        <v>21</v>
      </c>
      <c r="B27" s="37" t="s">
        <v>217</v>
      </c>
      <c r="C27" s="31">
        <v>39</v>
      </c>
      <c r="D27" s="42" t="s">
        <v>125</v>
      </c>
      <c r="E27" s="32" t="s">
        <v>250</v>
      </c>
      <c r="F27" s="51" t="s">
        <v>253</v>
      </c>
    </row>
    <row r="28" spans="1:7" ht="105" x14ac:dyDescent="0.25">
      <c r="A28" s="26">
        <f t="shared" si="0"/>
        <v>22</v>
      </c>
      <c r="B28" s="37" t="s">
        <v>217</v>
      </c>
      <c r="C28" s="31">
        <v>39</v>
      </c>
      <c r="D28" s="42" t="s">
        <v>125</v>
      </c>
      <c r="E28" s="32" t="s">
        <v>250</v>
      </c>
      <c r="F28" s="51" t="s">
        <v>254</v>
      </c>
    </row>
    <row r="29" spans="1:7" ht="105" x14ac:dyDescent="0.25">
      <c r="A29" s="26">
        <f t="shared" si="0"/>
        <v>23</v>
      </c>
      <c r="B29" s="37" t="s">
        <v>217</v>
      </c>
      <c r="C29" s="31">
        <v>39</v>
      </c>
      <c r="D29" s="42" t="s">
        <v>125</v>
      </c>
      <c r="E29" s="32" t="s">
        <v>250</v>
      </c>
      <c r="F29" s="51" t="s">
        <v>255</v>
      </c>
    </row>
    <row r="30" spans="1:7" ht="120" x14ac:dyDescent="0.25">
      <c r="A30" s="26">
        <f t="shared" si="0"/>
        <v>24</v>
      </c>
      <c r="B30" s="37" t="s">
        <v>217</v>
      </c>
      <c r="C30" s="31">
        <v>39</v>
      </c>
      <c r="D30" s="42" t="s">
        <v>125</v>
      </c>
      <c r="E30" s="32" t="s">
        <v>250</v>
      </c>
      <c r="F30" s="51" t="s">
        <v>256</v>
      </c>
    </row>
    <row r="31" spans="1:7" ht="30" x14ac:dyDescent="0.25">
      <c r="A31" s="26">
        <f t="shared" si="0"/>
        <v>25</v>
      </c>
      <c r="B31" s="37" t="s">
        <v>217</v>
      </c>
      <c r="C31" s="31">
        <v>42</v>
      </c>
      <c r="D31" s="42" t="s">
        <v>137</v>
      </c>
      <c r="E31" s="32" t="s">
        <v>257</v>
      </c>
      <c r="F31" s="32" t="s">
        <v>258</v>
      </c>
    </row>
    <row r="32" spans="1:7" ht="30" x14ac:dyDescent="0.25">
      <c r="A32" s="31">
        <f t="shared" si="0"/>
        <v>26</v>
      </c>
      <c r="B32" s="37" t="s">
        <v>217</v>
      </c>
      <c r="C32" s="31">
        <v>44</v>
      </c>
      <c r="D32" s="42" t="s">
        <v>140</v>
      </c>
      <c r="E32" s="32" t="s">
        <v>257</v>
      </c>
      <c r="F32" s="32" t="s">
        <v>258</v>
      </c>
    </row>
    <row r="33" spans="1:6" ht="45" x14ac:dyDescent="0.25">
      <c r="A33" s="26">
        <f t="shared" si="0"/>
        <v>27</v>
      </c>
      <c r="B33" s="37" t="s">
        <v>217</v>
      </c>
      <c r="C33" s="31">
        <v>46</v>
      </c>
      <c r="D33" s="44" t="s">
        <v>259</v>
      </c>
      <c r="E33" s="32" t="s">
        <v>257</v>
      </c>
      <c r="F33" s="32" t="s">
        <v>258</v>
      </c>
    </row>
    <row r="34" spans="1:6" ht="45" x14ac:dyDescent="0.25">
      <c r="A34" s="26">
        <f t="shared" si="0"/>
        <v>28</v>
      </c>
      <c r="B34" s="37" t="s">
        <v>217</v>
      </c>
      <c r="C34" s="31">
        <v>54</v>
      </c>
      <c r="D34" s="44" t="s">
        <v>260</v>
      </c>
      <c r="E34" s="32" t="s">
        <v>257</v>
      </c>
      <c r="F34" s="32" t="s">
        <v>258</v>
      </c>
    </row>
    <row r="35" spans="1:6" ht="30" x14ac:dyDescent="0.25">
      <c r="A35" s="26">
        <f t="shared" si="0"/>
        <v>29</v>
      </c>
      <c r="B35" s="38" t="s">
        <v>261</v>
      </c>
      <c r="C35" s="31">
        <v>1</v>
      </c>
      <c r="D35" s="42" t="s">
        <v>262</v>
      </c>
      <c r="E35" s="32" t="s">
        <v>263</v>
      </c>
      <c r="F35" s="32" t="s">
        <v>264</v>
      </c>
    </row>
    <row r="36" spans="1:6" ht="150" x14ac:dyDescent="0.25">
      <c r="A36" s="26">
        <f t="shared" si="0"/>
        <v>30</v>
      </c>
      <c r="B36" s="38" t="s">
        <v>261</v>
      </c>
      <c r="C36" s="31">
        <v>17</v>
      </c>
      <c r="D36" s="42" t="s">
        <v>147</v>
      </c>
      <c r="E36" s="32"/>
      <c r="F36" s="52" t="s">
        <v>265</v>
      </c>
    </row>
    <row r="37" spans="1:6" ht="120" x14ac:dyDescent="0.25">
      <c r="A37" s="31">
        <f t="shared" si="0"/>
        <v>31</v>
      </c>
      <c r="B37" s="38" t="s">
        <v>261</v>
      </c>
      <c r="C37" s="31">
        <v>18</v>
      </c>
      <c r="D37" s="42" t="s">
        <v>94</v>
      </c>
      <c r="E37" s="32" t="s">
        <v>266</v>
      </c>
      <c r="F37" s="32" t="s">
        <v>267</v>
      </c>
    </row>
    <row r="38" spans="1:6" ht="45" x14ac:dyDescent="0.25">
      <c r="A38" s="26">
        <f t="shared" si="0"/>
        <v>32</v>
      </c>
      <c r="B38" s="38" t="s">
        <v>261</v>
      </c>
      <c r="C38" s="31">
        <v>28</v>
      </c>
      <c r="D38" s="44" t="s">
        <v>268</v>
      </c>
      <c r="E38" s="1" t="s">
        <v>152</v>
      </c>
      <c r="F38" s="32" t="s">
        <v>153</v>
      </c>
    </row>
    <row r="39" spans="1:6" ht="30" x14ac:dyDescent="0.25">
      <c r="A39" s="26">
        <f t="shared" si="0"/>
        <v>33</v>
      </c>
      <c r="B39" s="38" t="s">
        <v>269</v>
      </c>
      <c r="C39" s="31">
        <v>1</v>
      </c>
      <c r="D39" s="42" t="s">
        <v>262</v>
      </c>
      <c r="E39" s="32" t="s">
        <v>263</v>
      </c>
      <c r="F39" s="32" t="s">
        <v>264</v>
      </c>
    </row>
    <row r="40" spans="1:6" ht="120" x14ac:dyDescent="0.25">
      <c r="A40" s="26">
        <f t="shared" si="0"/>
        <v>34</v>
      </c>
      <c r="B40" s="38" t="s">
        <v>269</v>
      </c>
      <c r="C40" s="31">
        <v>11</v>
      </c>
      <c r="D40" s="42" t="s">
        <v>94</v>
      </c>
      <c r="E40" s="32" t="s">
        <v>266</v>
      </c>
      <c r="F40" s="32" t="s">
        <v>267</v>
      </c>
    </row>
    <row r="41" spans="1:6" ht="45" x14ac:dyDescent="0.25">
      <c r="A41" s="26">
        <f t="shared" si="0"/>
        <v>35</v>
      </c>
      <c r="B41" s="38" t="s">
        <v>269</v>
      </c>
      <c r="C41" s="31">
        <v>13</v>
      </c>
      <c r="D41" s="45" t="s">
        <v>268</v>
      </c>
      <c r="E41" s="32" t="s">
        <v>155</v>
      </c>
      <c r="F41" s="32" t="s">
        <v>156</v>
      </c>
    </row>
    <row r="42" spans="1:6" ht="30" x14ac:dyDescent="0.25">
      <c r="A42" s="26">
        <f t="shared" si="0"/>
        <v>36</v>
      </c>
      <c r="B42" s="38" t="s">
        <v>270</v>
      </c>
      <c r="C42" s="31">
        <v>1</v>
      </c>
      <c r="D42" s="42" t="s">
        <v>262</v>
      </c>
      <c r="E42" s="32" t="s">
        <v>263</v>
      </c>
      <c r="F42" s="32" t="s">
        <v>264</v>
      </c>
    </row>
    <row r="43" spans="1:6" ht="45" x14ac:dyDescent="0.25">
      <c r="A43" s="26">
        <f t="shared" si="0"/>
        <v>37</v>
      </c>
      <c r="B43" s="38" t="s">
        <v>270</v>
      </c>
      <c r="C43" s="31">
        <v>14</v>
      </c>
      <c r="D43" s="45" t="s">
        <v>268</v>
      </c>
      <c r="E43" s="32" t="s">
        <v>158</v>
      </c>
      <c r="F43" s="32" t="s">
        <v>159</v>
      </c>
    </row>
    <row r="44" spans="1:6" ht="120" x14ac:dyDescent="0.25">
      <c r="A44" s="26">
        <f t="shared" si="0"/>
        <v>38</v>
      </c>
      <c r="B44" s="38" t="s">
        <v>271</v>
      </c>
      <c r="C44" s="31">
        <v>20</v>
      </c>
      <c r="D44" s="42" t="s">
        <v>94</v>
      </c>
      <c r="E44" s="32" t="s">
        <v>266</v>
      </c>
      <c r="F44" s="32" t="s">
        <v>267</v>
      </c>
    </row>
    <row r="45" spans="1:6" ht="45" x14ac:dyDescent="0.25">
      <c r="A45" s="26">
        <f t="shared" si="0"/>
        <v>39</v>
      </c>
      <c r="B45" s="38" t="s">
        <v>160</v>
      </c>
      <c r="C45" s="31">
        <v>37</v>
      </c>
      <c r="D45" s="45" t="s">
        <v>268</v>
      </c>
      <c r="E45" s="32" t="s">
        <v>161</v>
      </c>
      <c r="F45" s="32" t="s">
        <v>162</v>
      </c>
    </row>
    <row r="46" spans="1:6" ht="30" x14ac:dyDescent="0.25">
      <c r="A46" s="26">
        <f t="shared" si="0"/>
        <v>40</v>
      </c>
      <c r="B46" s="38" t="s">
        <v>272</v>
      </c>
      <c r="C46" s="31">
        <v>1</v>
      </c>
      <c r="D46" s="42" t="s">
        <v>262</v>
      </c>
      <c r="E46" s="32" t="s">
        <v>263</v>
      </c>
      <c r="F46" s="32" t="s">
        <v>264</v>
      </c>
    </row>
    <row r="47" spans="1:6" ht="125.25" customHeight="1" x14ac:dyDescent="0.25">
      <c r="A47" s="26">
        <f t="shared" si="0"/>
        <v>41</v>
      </c>
      <c r="B47" s="38" t="s">
        <v>272</v>
      </c>
      <c r="C47" s="31">
        <v>11</v>
      </c>
      <c r="D47" s="42" t="s">
        <v>164</v>
      </c>
      <c r="E47" s="32"/>
      <c r="F47" s="32" t="s">
        <v>273</v>
      </c>
    </row>
    <row r="48" spans="1:6" ht="135" x14ac:dyDescent="0.25">
      <c r="A48" s="26">
        <f t="shared" si="0"/>
        <v>42</v>
      </c>
      <c r="B48" s="38" t="s">
        <v>272</v>
      </c>
      <c r="C48" s="31">
        <v>12</v>
      </c>
      <c r="D48" s="42" t="s">
        <v>164</v>
      </c>
      <c r="E48" s="32"/>
      <c r="F48" s="32" t="s">
        <v>274</v>
      </c>
    </row>
    <row r="49" spans="1:6" ht="135" x14ac:dyDescent="0.25">
      <c r="A49" s="26">
        <f t="shared" si="0"/>
        <v>43</v>
      </c>
      <c r="B49" s="38" t="s">
        <v>272</v>
      </c>
      <c r="C49" s="31">
        <v>13</v>
      </c>
      <c r="D49" s="42" t="s">
        <v>164</v>
      </c>
      <c r="E49" s="47"/>
      <c r="F49" s="47" t="s">
        <v>275</v>
      </c>
    </row>
    <row r="50" spans="1:6" ht="45" x14ac:dyDescent="0.25">
      <c r="A50" s="26">
        <f t="shared" si="0"/>
        <v>44</v>
      </c>
      <c r="B50" s="38" t="s">
        <v>272</v>
      </c>
      <c r="C50" s="31">
        <v>16</v>
      </c>
      <c r="D50" s="42" t="s">
        <v>94</v>
      </c>
      <c r="E50" s="47" t="s">
        <v>276</v>
      </c>
      <c r="F50" s="49" t="s">
        <v>277</v>
      </c>
    </row>
    <row r="51" spans="1:6" ht="60" x14ac:dyDescent="0.25">
      <c r="A51" s="26">
        <f t="shared" si="0"/>
        <v>45</v>
      </c>
      <c r="B51" s="38" t="s">
        <v>272</v>
      </c>
      <c r="C51" s="31">
        <v>16</v>
      </c>
      <c r="D51" s="42" t="s">
        <v>94</v>
      </c>
      <c r="E51" s="47" t="s">
        <v>278</v>
      </c>
      <c r="F51" s="49" t="s">
        <v>279</v>
      </c>
    </row>
    <row r="52" spans="1:6" ht="45" x14ac:dyDescent="0.25">
      <c r="A52" s="26">
        <f t="shared" si="0"/>
        <v>46</v>
      </c>
      <c r="B52" s="38" t="s">
        <v>272</v>
      </c>
      <c r="C52" s="31">
        <v>18</v>
      </c>
      <c r="D52" s="42" t="s">
        <v>94</v>
      </c>
      <c r="E52" s="47" t="s">
        <v>280</v>
      </c>
      <c r="F52" s="49" t="s">
        <v>281</v>
      </c>
    </row>
    <row r="53" spans="1:6" ht="60" x14ac:dyDescent="0.25">
      <c r="A53" s="26">
        <f t="shared" si="0"/>
        <v>47</v>
      </c>
      <c r="B53" s="38" t="s">
        <v>272</v>
      </c>
      <c r="C53" s="31">
        <v>18</v>
      </c>
      <c r="D53" s="42" t="s">
        <v>94</v>
      </c>
      <c r="E53" s="47" t="s">
        <v>282</v>
      </c>
      <c r="F53" s="49" t="s">
        <v>283</v>
      </c>
    </row>
    <row r="54" spans="1:6" ht="45" x14ac:dyDescent="0.25">
      <c r="A54" s="26">
        <f t="shared" si="0"/>
        <v>48</v>
      </c>
      <c r="B54" s="38" t="s">
        <v>272</v>
      </c>
      <c r="C54" s="31">
        <v>21</v>
      </c>
      <c r="D54" s="45" t="s">
        <v>268</v>
      </c>
      <c r="E54" s="32" t="s">
        <v>176</v>
      </c>
      <c r="F54" s="32" t="s">
        <v>177</v>
      </c>
    </row>
    <row r="55" spans="1:6" ht="45" x14ac:dyDescent="0.25">
      <c r="A55" s="26">
        <f t="shared" si="0"/>
        <v>49</v>
      </c>
      <c r="B55" s="38" t="s">
        <v>284</v>
      </c>
      <c r="C55" s="31">
        <v>20</v>
      </c>
      <c r="D55" s="45" t="s">
        <v>268</v>
      </c>
      <c r="E55" s="32" t="s">
        <v>179</v>
      </c>
      <c r="F55" s="32" t="s">
        <v>180</v>
      </c>
    </row>
    <row r="56" spans="1:6" ht="30" x14ac:dyDescent="0.25">
      <c r="A56" s="26">
        <f t="shared" si="0"/>
        <v>50</v>
      </c>
      <c r="B56" s="38" t="s">
        <v>285</v>
      </c>
      <c r="C56" s="31">
        <v>1</v>
      </c>
      <c r="D56" s="42" t="s">
        <v>262</v>
      </c>
      <c r="E56" s="32" t="s">
        <v>263</v>
      </c>
      <c r="F56" s="32" t="s">
        <v>264</v>
      </c>
    </row>
    <row r="57" spans="1:6" ht="30" x14ac:dyDescent="0.25">
      <c r="A57" s="26">
        <f t="shared" si="0"/>
        <v>51</v>
      </c>
      <c r="B57" s="38" t="s">
        <v>285</v>
      </c>
      <c r="C57" s="31">
        <v>11</v>
      </c>
      <c r="D57" s="42" t="s">
        <v>182</v>
      </c>
      <c r="E57" s="32" t="s">
        <v>286</v>
      </c>
      <c r="F57" s="32" t="s">
        <v>287</v>
      </c>
    </row>
    <row r="58" spans="1:6" ht="135" x14ac:dyDescent="0.25">
      <c r="A58" s="26">
        <f t="shared" si="0"/>
        <v>52</v>
      </c>
      <c r="B58" s="38" t="s">
        <v>285</v>
      </c>
      <c r="C58" s="31">
        <v>13</v>
      </c>
      <c r="D58" s="42" t="s">
        <v>164</v>
      </c>
      <c r="E58" s="32"/>
      <c r="F58" s="32" t="s">
        <v>288</v>
      </c>
    </row>
    <row r="59" spans="1:6" ht="120" x14ac:dyDescent="0.25">
      <c r="A59" s="26">
        <f t="shared" si="0"/>
        <v>53</v>
      </c>
      <c r="B59" s="38" t="s">
        <v>285</v>
      </c>
      <c r="C59" s="31">
        <v>22</v>
      </c>
      <c r="D59" s="42" t="s">
        <v>147</v>
      </c>
      <c r="E59" s="32" t="s">
        <v>289</v>
      </c>
      <c r="F59" s="32" t="s">
        <v>290</v>
      </c>
    </row>
    <row r="60" spans="1:6" x14ac:dyDescent="0.25">
      <c r="A60" s="26">
        <f t="shared" si="0"/>
        <v>54</v>
      </c>
      <c r="B60" s="38" t="s">
        <v>285</v>
      </c>
      <c r="C60" s="31">
        <v>24</v>
      </c>
      <c r="D60" s="42" t="s">
        <v>94</v>
      </c>
      <c r="E60" s="32" t="s">
        <v>291</v>
      </c>
      <c r="F60" s="49" t="s">
        <v>292</v>
      </c>
    </row>
    <row r="61" spans="1:6" ht="30" x14ac:dyDescent="0.25">
      <c r="A61" s="26">
        <f t="shared" si="0"/>
        <v>55</v>
      </c>
      <c r="B61" s="38" t="s">
        <v>285</v>
      </c>
      <c r="C61" s="31">
        <v>24</v>
      </c>
      <c r="D61" s="42" t="s">
        <v>94</v>
      </c>
      <c r="E61" s="32" t="s">
        <v>293</v>
      </c>
      <c r="F61" s="49" t="s">
        <v>294</v>
      </c>
    </row>
    <row r="62" spans="1:6" ht="120" x14ac:dyDescent="0.25">
      <c r="A62" s="26">
        <f t="shared" si="0"/>
        <v>56</v>
      </c>
      <c r="B62" s="38" t="s">
        <v>285</v>
      </c>
      <c r="C62" s="31">
        <v>24</v>
      </c>
      <c r="D62" s="42" t="s">
        <v>94</v>
      </c>
      <c r="E62" s="32" t="s">
        <v>266</v>
      </c>
      <c r="F62" s="32" t="s">
        <v>267</v>
      </c>
    </row>
    <row r="63" spans="1:6" x14ac:dyDescent="0.25">
      <c r="A63" s="26">
        <f t="shared" si="0"/>
        <v>57</v>
      </c>
      <c r="B63" s="38" t="s">
        <v>285</v>
      </c>
      <c r="C63" s="31">
        <v>26</v>
      </c>
      <c r="D63" s="42" t="s">
        <v>94</v>
      </c>
      <c r="E63" s="32" t="s">
        <v>295</v>
      </c>
      <c r="F63" s="49" t="s">
        <v>296</v>
      </c>
    </row>
    <row r="64" spans="1:6" ht="45" x14ac:dyDescent="0.25">
      <c r="A64" s="26">
        <f t="shared" si="0"/>
        <v>58</v>
      </c>
      <c r="B64" s="38" t="s">
        <v>285</v>
      </c>
      <c r="C64" s="31">
        <v>26</v>
      </c>
      <c r="D64" s="42" t="s">
        <v>94</v>
      </c>
      <c r="E64" s="32" t="s">
        <v>297</v>
      </c>
      <c r="F64" s="54" t="s">
        <v>298</v>
      </c>
    </row>
    <row r="65" spans="1:6" ht="45" x14ac:dyDescent="0.25">
      <c r="A65" s="26">
        <f t="shared" si="0"/>
        <v>59</v>
      </c>
      <c r="B65" s="38" t="s">
        <v>285</v>
      </c>
      <c r="C65" s="31">
        <v>31</v>
      </c>
      <c r="D65" s="45" t="s">
        <v>268</v>
      </c>
      <c r="E65" s="32" t="s">
        <v>196</v>
      </c>
      <c r="F65" s="32" t="s">
        <v>197</v>
      </c>
    </row>
    <row r="66" spans="1:6" ht="30" x14ac:dyDescent="0.25">
      <c r="A66" s="26">
        <f t="shared" si="0"/>
        <v>60</v>
      </c>
      <c r="B66" s="38" t="s">
        <v>299</v>
      </c>
      <c r="C66" s="31">
        <v>1</v>
      </c>
      <c r="D66" s="42" t="s">
        <v>262</v>
      </c>
      <c r="E66" s="32" t="s">
        <v>263</v>
      </c>
      <c r="F66" s="32" t="s">
        <v>264</v>
      </c>
    </row>
    <row r="67" spans="1:6" ht="120" x14ac:dyDescent="0.25">
      <c r="A67" s="26">
        <f t="shared" si="0"/>
        <v>61</v>
      </c>
      <c r="B67" s="38" t="s">
        <v>299</v>
      </c>
      <c r="C67" s="31">
        <v>15</v>
      </c>
      <c r="D67" s="42" t="s">
        <v>94</v>
      </c>
      <c r="E67" s="32" t="s">
        <v>266</v>
      </c>
      <c r="F67" s="32" t="s">
        <v>267</v>
      </c>
    </row>
    <row r="68" spans="1:6" ht="30" x14ac:dyDescent="0.25">
      <c r="A68" s="26">
        <f t="shared" si="0"/>
        <v>62</v>
      </c>
      <c r="B68" s="38" t="s">
        <v>300</v>
      </c>
      <c r="C68" s="31">
        <v>1</v>
      </c>
      <c r="D68" s="42" t="s">
        <v>262</v>
      </c>
      <c r="E68" s="32" t="s">
        <v>263</v>
      </c>
      <c r="F68" s="32" t="s">
        <v>264</v>
      </c>
    </row>
    <row r="69" spans="1:6" ht="285" x14ac:dyDescent="0.25">
      <c r="A69" s="26">
        <f t="shared" si="0"/>
        <v>63</v>
      </c>
      <c r="B69" s="38" t="s">
        <v>300</v>
      </c>
      <c r="C69" s="31">
        <v>10</v>
      </c>
      <c r="D69" s="42" t="s">
        <v>164</v>
      </c>
      <c r="E69" s="48" t="s">
        <v>301</v>
      </c>
      <c r="F69" s="47" t="s">
        <v>302</v>
      </c>
    </row>
    <row r="70" spans="1:6" ht="45" x14ac:dyDescent="0.25">
      <c r="A70" s="26">
        <f t="shared" si="0"/>
        <v>64</v>
      </c>
      <c r="B70" s="38" t="s">
        <v>300</v>
      </c>
      <c r="C70" s="31">
        <v>15</v>
      </c>
      <c r="D70" s="45" t="s">
        <v>268</v>
      </c>
      <c r="E70" s="32" t="s">
        <v>202</v>
      </c>
      <c r="F70" s="32" t="s">
        <v>203</v>
      </c>
    </row>
    <row r="71" spans="1:6" ht="30" x14ac:dyDescent="0.25">
      <c r="A71" s="31">
        <f t="shared" si="0"/>
        <v>65</v>
      </c>
      <c r="B71" s="38" t="s">
        <v>303</v>
      </c>
      <c r="C71" s="31">
        <v>1</v>
      </c>
      <c r="D71" s="42" t="s">
        <v>262</v>
      </c>
      <c r="E71" s="32" t="s">
        <v>263</v>
      </c>
      <c r="F71" s="32" t="s">
        <v>264</v>
      </c>
    </row>
    <row r="72" spans="1:6" ht="120" x14ac:dyDescent="0.25">
      <c r="A72" s="26">
        <f t="shared" si="0"/>
        <v>66</v>
      </c>
      <c r="B72" s="38" t="s">
        <v>303</v>
      </c>
      <c r="C72" s="31">
        <v>16</v>
      </c>
      <c r="D72" s="42" t="s">
        <v>94</v>
      </c>
      <c r="E72" s="32" t="s">
        <v>266</v>
      </c>
      <c r="F72" s="32" t="s">
        <v>267</v>
      </c>
    </row>
    <row r="73" spans="1:6" ht="45" x14ac:dyDescent="0.25">
      <c r="A73" s="26">
        <f t="shared" ref="A73:A76" si="1">A72+1</f>
        <v>67</v>
      </c>
      <c r="B73" s="38" t="s">
        <v>303</v>
      </c>
      <c r="C73" s="31">
        <v>18</v>
      </c>
      <c r="D73" s="45" t="s">
        <v>268</v>
      </c>
      <c r="E73" s="32" t="s">
        <v>205</v>
      </c>
      <c r="F73" s="32" t="s">
        <v>206</v>
      </c>
    </row>
    <row r="74" spans="1:6" ht="30" x14ac:dyDescent="0.25">
      <c r="A74" s="26">
        <f t="shared" si="1"/>
        <v>68</v>
      </c>
      <c r="B74" s="38" t="s">
        <v>304</v>
      </c>
      <c r="C74" s="31">
        <v>1</v>
      </c>
      <c r="D74" s="42" t="s">
        <v>262</v>
      </c>
      <c r="E74" s="32" t="s">
        <v>263</v>
      </c>
      <c r="F74" s="32" t="s">
        <v>264</v>
      </c>
    </row>
    <row r="75" spans="1:6" ht="285" x14ac:dyDescent="0.25">
      <c r="A75" s="26">
        <f t="shared" si="1"/>
        <v>69</v>
      </c>
      <c r="B75" s="36" t="s">
        <v>304</v>
      </c>
      <c r="C75" s="31">
        <v>9</v>
      </c>
      <c r="D75" s="42" t="s">
        <v>164</v>
      </c>
      <c r="E75" s="48" t="s">
        <v>305</v>
      </c>
      <c r="F75" s="47" t="s">
        <v>306</v>
      </c>
    </row>
    <row r="76" spans="1:6" ht="45" x14ac:dyDescent="0.25">
      <c r="A76" s="27">
        <f t="shared" si="1"/>
        <v>70</v>
      </c>
      <c r="B76" s="53" t="s">
        <v>304</v>
      </c>
      <c r="C76" s="43">
        <v>11</v>
      </c>
      <c r="D76" s="45" t="s">
        <v>268</v>
      </c>
      <c r="E76" s="36" t="s">
        <v>208</v>
      </c>
      <c r="F76" s="36" t="s">
        <v>209</v>
      </c>
    </row>
  </sheetData>
  <mergeCells count="2">
    <mergeCell ref="A1:F1"/>
    <mergeCell ref="A4:F4"/>
  </mergeCells>
  <pageMargins left="0.70866141732283472" right="0.70866141732283472" top="0.98425196850393704" bottom="0.78740157480314965" header="0.31496062992125984" footer="0.31496062992125984"/>
  <pageSetup orientation="landscape" r:id="rId1"/>
  <headerFooter>
    <oddHeader xml:space="preserve">&amp;L&amp;G&amp;REidgenössisches Departement für Verteidigung,
Bevölkerungsschutz und Sport VBS&amp;"-,Fett"
Bundesamt für Landestopografie swisstopo&amp;"-,Standard"
</oddHeader>
    <oddFooter>&amp;LErfahrungsbericht DMAV Version 1.0&amp;CAnhang A</oddFooter>
  </headerFooter>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EB905-E3BF-4F43-B59A-74279F94A0BC}">
  <sheetPr codeName="Tabelle5">
    <tabColor theme="9" tint="0.79998168889431442"/>
  </sheetPr>
  <dimension ref="A1:S5"/>
  <sheetViews>
    <sheetView zoomScaleNormal="100" workbookViewId="0">
      <pane xSplit="3" ySplit="5" topLeftCell="D6" activePane="bottomRight" state="frozen"/>
      <selection pane="topRight" activeCell="D1" sqref="D1"/>
      <selection pane="bottomLeft" activeCell="A6" sqref="A6"/>
      <selection pane="bottomRight" activeCell="A6" sqref="A6"/>
    </sheetView>
  </sheetViews>
  <sheetFormatPr baseColWidth="10" defaultColWidth="9.140625" defaultRowHeight="15" x14ac:dyDescent="0.25"/>
  <cols>
    <col min="1" max="1" width="8.7109375" style="22" customWidth="1"/>
    <col min="2" max="2" width="10.7109375" style="12" customWidth="1"/>
    <col min="3" max="3" width="50.7109375" style="2" customWidth="1"/>
    <col min="4" max="4" width="40.7109375" style="3" customWidth="1"/>
    <col min="5" max="5" width="10.7109375" style="4" customWidth="1"/>
    <col min="6" max="6" width="40.7109375" style="2" customWidth="1"/>
    <col min="7" max="7" width="10.7109375" style="1" customWidth="1"/>
    <col min="8" max="8" width="40.7109375" style="2" customWidth="1"/>
    <col min="9" max="9" width="10.7109375" style="1" customWidth="1"/>
    <col min="10" max="10" width="40.7109375" style="2" customWidth="1"/>
    <col min="11" max="11" width="10.7109375" style="1" customWidth="1"/>
    <col min="12" max="12" width="40.7109375" style="2" customWidth="1"/>
    <col min="13" max="13" width="10.7109375" style="1" customWidth="1"/>
    <col min="14" max="14" width="40.7109375" style="2" customWidth="1"/>
    <col min="15" max="15" width="10.7109375" style="1" customWidth="1"/>
    <col min="16" max="16" width="40.7109375" style="2" customWidth="1"/>
    <col min="17" max="17" width="10.7109375" style="1" customWidth="1"/>
    <col min="18" max="18" width="40.7109375" style="2" customWidth="1"/>
    <col min="19" max="19" width="10.7109375" style="1" customWidth="1"/>
    <col min="20" max="16384" width="9.140625" style="1"/>
  </cols>
  <sheetData>
    <row r="1" spans="1:19" s="13" customFormat="1" ht="18.75" x14ac:dyDescent="0.25">
      <c r="A1" s="19" t="s">
        <v>307</v>
      </c>
      <c r="C1" s="14"/>
      <c r="D1" s="15"/>
      <c r="E1" s="16"/>
      <c r="F1" s="14"/>
      <c r="H1" s="14"/>
      <c r="J1" s="14"/>
      <c r="L1" s="14"/>
      <c r="N1" s="14"/>
      <c r="P1" s="14"/>
      <c r="R1" s="14"/>
    </row>
    <row r="2" spans="1:19" s="5" customFormat="1" x14ac:dyDescent="0.25">
      <c r="A2" s="20" t="s">
        <v>308</v>
      </c>
      <c r="B2" s="59"/>
      <c r="C2" s="59"/>
      <c r="D2" s="17"/>
      <c r="E2" s="18"/>
      <c r="F2" s="6"/>
      <c r="H2" s="6"/>
      <c r="J2" s="6"/>
      <c r="L2" s="6"/>
      <c r="N2" s="6"/>
      <c r="P2" s="6"/>
      <c r="R2" s="6"/>
    </row>
    <row r="3" spans="1:19" s="5" customFormat="1" x14ac:dyDescent="0.25">
      <c r="A3" s="20" t="s">
        <v>309</v>
      </c>
      <c r="B3" s="59"/>
      <c r="C3" s="59"/>
      <c r="D3" s="17"/>
      <c r="E3" s="18"/>
      <c r="F3" s="6"/>
      <c r="H3" s="6"/>
      <c r="J3" s="6"/>
      <c r="L3" s="6"/>
      <c r="N3" s="6"/>
      <c r="P3" s="6"/>
      <c r="R3" s="6"/>
    </row>
    <row r="5" spans="1:19" s="7" customFormat="1" x14ac:dyDescent="0.25">
      <c r="A5" s="21" t="s">
        <v>80</v>
      </c>
      <c r="B5" s="11" t="s">
        <v>310</v>
      </c>
      <c r="C5" s="8" t="s">
        <v>311</v>
      </c>
      <c r="D5" s="9" t="e">
        <f>#REF!</f>
        <v>#REF!</v>
      </c>
      <c r="E5" s="10" t="s">
        <v>312</v>
      </c>
      <c r="F5" s="8" t="e">
        <f>#REF!</f>
        <v>#REF!</v>
      </c>
      <c r="G5" s="7" t="s">
        <v>312</v>
      </c>
      <c r="H5" s="8" t="e">
        <f>#REF!</f>
        <v>#REF!</v>
      </c>
      <c r="I5" s="7" t="s">
        <v>312</v>
      </c>
      <c r="J5" s="8" t="e">
        <f>#REF!</f>
        <v>#REF!</v>
      </c>
      <c r="K5" s="7" t="s">
        <v>312</v>
      </c>
      <c r="L5" s="8" t="e">
        <f>#REF!</f>
        <v>#REF!</v>
      </c>
      <c r="M5" s="7" t="s">
        <v>312</v>
      </c>
      <c r="N5" s="8" t="e">
        <f>#REF!</f>
        <v>#REF!</v>
      </c>
      <c r="O5" s="7" t="s">
        <v>312</v>
      </c>
      <c r="P5" s="8" t="e">
        <f>#REF!</f>
        <v>#REF!</v>
      </c>
      <c r="Q5" s="7" t="s">
        <v>312</v>
      </c>
      <c r="R5" s="8" t="e">
        <f>#REF!</f>
        <v>#REF!</v>
      </c>
      <c r="S5" s="7" t="s">
        <v>312</v>
      </c>
    </row>
  </sheetData>
  <mergeCells count="2">
    <mergeCell ref="B2:C2"/>
    <mergeCell ref="B3:C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1A7301DD372624398E61E510AAC9242" ma:contentTypeVersion="10" ma:contentTypeDescription="Ein neues Dokument erstellen." ma:contentTypeScope="" ma:versionID="ca3d63e990f50345078fdda3353cfb85">
  <xsd:schema xmlns:xsd="http://www.w3.org/2001/XMLSchema" xmlns:xs="http://www.w3.org/2001/XMLSchema" xmlns:p="http://schemas.microsoft.com/office/2006/metadata/properties" xmlns:ns2="404660d4-42dc-47e9-a830-8294c69c8b7b" targetNamespace="http://schemas.microsoft.com/office/2006/metadata/properties" ma:root="true" ma:fieldsID="e8e002d09eacd085b014ba228d3ef462" ns2:_="">
    <xsd:import namespace="404660d4-42dc-47e9-a830-8294c69c8b7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atarinaPaivaDuarte" minOccurs="0"/>
                <xsd:element ref="ns2:Test" minOccurs="0"/>
                <xsd:element ref="ns2:MediaServiceDateTaken" minOccurs="0"/>
                <xsd:element ref="ns2:MediaServiceGenerationTime" minOccurs="0"/>
                <xsd:element ref="ns2:MediaServiceEventHashCode" minOccurs="0"/>
                <xsd:element ref="ns2:Testobjekt"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4660d4-42dc-47e9-a830-8294c69c8b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atarinaPaivaDuarte" ma:index="11" nillable="true" ma:displayName="Catarina Paiva Duarte" ma:format="Dropdown" ma:list="UserInfo" ma:SharePointGroup="0" ma:internalName="CatarinaPaivaDuart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est" ma:index="12" nillable="true" ma:displayName="Test" ma:default="1" ma:format="Dropdown" ma:internalName="Test">
      <xsd:simpleType>
        <xsd:restriction base="dms:Boolea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Testobjekt" ma:index="16" nillable="true" ma:displayName="Kommentar" ma:format="Dropdown" ma:internalName="Testobjekt">
      <xsd:simpleType>
        <xsd:restriction base="dms:Text">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atarinaPaivaDuarte xmlns="404660d4-42dc-47e9-a830-8294c69c8b7b">
      <UserInfo>
        <DisplayName/>
        <AccountId xsi:nil="true"/>
        <AccountType/>
      </UserInfo>
    </CatarinaPaivaDuarte>
    <Test xmlns="404660d4-42dc-47e9-a830-8294c69c8b7b">true</Test>
    <Testobjekt xmlns="404660d4-42dc-47e9-a830-8294c69c8b7b" xsi:nil="true"/>
  </documentManagement>
</p:properties>
</file>

<file path=customXml/itemProps1.xml><?xml version="1.0" encoding="utf-8"?>
<ds:datastoreItem xmlns:ds="http://schemas.openxmlformats.org/officeDocument/2006/customXml" ds:itemID="{D736BD1C-978B-4E52-8673-C5507E14E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4660d4-42dc-47e9-a830-8294c69c8b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8915D5-7261-474C-A696-F142AB81209B}">
  <ds:schemaRefs>
    <ds:schemaRef ds:uri="http://schemas.microsoft.com/sharepoint/v3/contenttype/forms"/>
  </ds:schemaRefs>
</ds:datastoreItem>
</file>

<file path=customXml/itemProps3.xml><?xml version="1.0" encoding="utf-8"?>
<ds:datastoreItem xmlns:ds="http://schemas.openxmlformats.org/officeDocument/2006/customXml" ds:itemID="{8593428C-FF7D-440F-82F6-BE048CD61858}">
  <ds:schemaRefs>
    <ds:schemaRef ds:uri="http://schemas.microsoft.com/office/2006/metadata/properties"/>
    <ds:schemaRef ds:uri="http://schemas.microsoft.com/office/infopath/2007/PartnerControls"/>
    <ds:schemaRef ds:uri="404660d4-42dc-47e9-a830-8294c69c8b7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Geodatenmodell</vt:lpstr>
      <vt:lpstr>Modelldokumentation-DE</vt:lpstr>
      <vt:lpstr>Modelldokumentation-FR</vt:lpstr>
      <vt:lpstr>Vorlage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Grütter Christian swisstopo</dc:creator>
  <cp:keywords/>
  <dc:description/>
  <cp:lastModifiedBy>Paiva Duarte Catarina swisstopo</cp:lastModifiedBy>
  <cp:revision/>
  <dcterms:created xsi:type="dcterms:W3CDTF">2015-06-05T18:19:34Z</dcterms:created>
  <dcterms:modified xsi:type="dcterms:W3CDTF">2026-01-29T10:49:19Z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2025-06-27T07:18:53Z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18692eb7-1fd8-471f-9334-8c531b5f5e0f</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y fmtid="{D5CDD505-2E9C-101B-9397-08002B2CF9AE}" pid="10" name="ContentTypeId">
    <vt:lpwstr>0x01010031A7301DD372624398E61E510AAC9242</vt:lpwstr>
  </property>
</Properties>
</file>